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shin39\Box\総務課\009-優良木材関係\住んでよししずおか木の家推進事業\02-住みよし書式\書式\０２-様式（木づかい施設）\令和7年\"/>
    </mc:Choice>
  </mc:AlternateContent>
  <xr:revisionPtr revIDLastSave="0" documentId="13_ncr:1_{5D6FB9ED-A22C-465E-94D5-BF68E4F366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第10号" sheetId="1" r:id="rId1"/>
  </sheets>
  <definedNames>
    <definedName name="_xlnm.Print_Area" localSheetId="0">様式第10号!$A$1:$J$45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1" l="1"/>
  <c r="H28" i="1"/>
  <c r="I10" i="1"/>
  <c r="I11" i="1"/>
  <c r="I12" i="1"/>
  <c r="I13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G10" i="1"/>
  <c r="G11" i="1"/>
  <c r="G12" i="1"/>
  <c r="G13" i="1"/>
  <c r="G14" i="1"/>
  <c r="I14" i="1" s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I31" i="1"/>
  <c r="I32" i="1"/>
  <c r="I33" i="1"/>
  <c r="I34" i="1"/>
  <c r="I35" i="1"/>
  <c r="I36" i="1"/>
  <c r="I38" i="1"/>
  <c r="I39" i="1"/>
  <c r="I40" i="1"/>
  <c r="I41" i="1"/>
  <c r="I42" i="1"/>
  <c r="I43" i="1"/>
  <c r="G30" i="1"/>
  <c r="I30" i="1" s="1"/>
  <c r="G31" i="1"/>
  <c r="G32" i="1"/>
  <c r="G33" i="1"/>
  <c r="G34" i="1"/>
  <c r="G35" i="1"/>
  <c r="G36" i="1"/>
  <c r="G37" i="1"/>
  <c r="I37" i="1" s="1"/>
  <c r="G38" i="1"/>
  <c r="G39" i="1"/>
  <c r="G40" i="1"/>
  <c r="G41" i="1"/>
  <c r="G42" i="1"/>
  <c r="G43" i="1"/>
  <c r="G29" i="1"/>
  <c r="I29" i="1" s="1"/>
  <c r="J44" i="1"/>
  <c r="J28" i="1"/>
  <c r="G9" i="1"/>
  <c r="I9" i="1" s="1"/>
  <c r="G8" i="1"/>
  <c r="I8" i="1" s="1"/>
  <c r="I28" i="1" l="1"/>
  <c r="I44" i="1"/>
  <c r="H45" i="1"/>
  <c r="J45" i="1"/>
  <c r="I45" i="1" l="1"/>
</calcChain>
</file>

<file path=xl/sharedStrings.xml><?xml version="1.0" encoding="utf-8"?>
<sst xmlns="http://schemas.openxmlformats.org/spreadsheetml/2006/main" count="18" uniqueCount="18">
  <si>
    <t>様式第10号（新築・増改築）</t>
  </si>
  <si>
    <t>［ 木 び ろ い 表 ］</t>
  </si>
  <si>
    <t>名称</t>
  </si>
  <si>
    <t>樹種</t>
  </si>
  <si>
    <t>断面寸法(㎝)</t>
  </si>
  <si>
    <t>しずおか優良木材等</t>
  </si>
  <si>
    <t>縦</t>
  </si>
  <si>
    <t>横</t>
  </si>
  <si>
    <t>構造材</t>
  </si>
  <si>
    <t>構造材計</t>
  </si>
  <si>
    <t>造作材計</t>
  </si>
  <si>
    <t>合計</t>
  </si>
  <si>
    <t>造作材（内装材等）</t>
    <rPh sb="4" eb="6">
      <t>ナイソウ</t>
    </rPh>
    <rPh sb="6" eb="7">
      <t>ザイ</t>
    </rPh>
    <rPh sb="7" eb="8">
      <t>トウ</t>
    </rPh>
    <phoneticPr fontId="2"/>
  </si>
  <si>
    <t>総材積
（ｍ³）</t>
    <phoneticPr fontId="2"/>
  </si>
  <si>
    <t>本(枚)数</t>
    <rPh sb="4" eb="5">
      <t>スウ</t>
    </rPh>
    <phoneticPr fontId="2"/>
  </si>
  <si>
    <t>単材積
（ｍ³）</t>
    <phoneticPr fontId="2"/>
  </si>
  <si>
    <t>長さ
ｍ</t>
    <phoneticPr fontId="2"/>
  </si>
  <si>
    <t>うち森林
認証材
（ｍ³）</t>
    <rPh sb="2" eb="3">
      <t>モリ</t>
    </rPh>
    <rPh sb="3" eb="4">
      <t>ハヤシ</t>
    </rPh>
    <rPh sb="5" eb="7">
      <t>ニンショウ</t>
    </rPh>
    <rPh sb="7" eb="8">
      <t>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</si>
</sst>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00_ "/>
    <numFmt numFmtId="177" formatCode="0.00_ "/>
    <numFmt numFmtId="178" formatCode="0.0_ "/>
    <numFmt numFmtId="179" formatCode="0.00_);[Red]\(0.00\)"/>
    <numFmt numFmtId="180" formatCode="0.0_);[Red]\(0.0\)"/>
    <numFmt numFmtId="181" formatCode="0.0000_);[Red]\(0.0000\)"/>
    <numFmt numFmtId="182" formatCode="#,##0.0000;\-#,##0.0000;;"/>
    <numFmt numFmtId="183" formatCode="#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4F9F1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horizontal="right" vertical="center"/>
    </xf>
    <xf numFmtId="179" fontId="1" fillId="2" borderId="14" xfId="0" applyNumberFormat="1" applyFont="1" applyFill="1" applyBorder="1" applyAlignment="1">
      <alignment horizontal="right" vertical="center" wrapText="1"/>
    </xf>
    <xf numFmtId="180" fontId="1" fillId="2" borderId="14" xfId="0" applyNumberFormat="1" applyFont="1" applyFill="1" applyBorder="1" applyAlignment="1">
      <alignment horizontal="right" vertical="center" wrapText="1"/>
    </xf>
    <xf numFmtId="179" fontId="1" fillId="2" borderId="17" xfId="0" applyNumberFormat="1" applyFont="1" applyFill="1" applyBorder="1" applyAlignment="1">
      <alignment horizontal="right" vertical="center" wrapText="1"/>
    </xf>
    <xf numFmtId="180" fontId="1" fillId="2" borderId="17" xfId="0" applyNumberFormat="1" applyFont="1" applyFill="1" applyBorder="1" applyAlignment="1">
      <alignment horizontal="right" vertical="center" wrapText="1"/>
    </xf>
    <xf numFmtId="179" fontId="1" fillId="2" borderId="16" xfId="0" applyNumberFormat="1" applyFont="1" applyFill="1" applyBorder="1" applyAlignment="1">
      <alignment horizontal="right" vertical="center" wrapText="1"/>
    </xf>
    <xf numFmtId="180" fontId="1" fillId="2" borderId="16" xfId="0" applyNumberFormat="1" applyFont="1" applyFill="1" applyBorder="1" applyAlignment="1">
      <alignment horizontal="right" vertical="center" wrapText="1"/>
    </xf>
    <xf numFmtId="181" fontId="1" fillId="2" borderId="1" xfId="0" applyNumberFormat="1" applyFont="1" applyFill="1" applyBorder="1" applyAlignment="1">
      <alignment horizontal="right" vertical="center" wrapText="1"/>
    </xf>
    <xf numFmtId="181" fontId="1" fillId="2" borderId="10" xfId="0" applyNumberFormat="1" applyFont="1" applyFill="1" applyBorder="1" applyAlignment="1">
      <alignment horizontal="right" vertical="center" wrapText="1"/>
    </xf>
    <xf numFmtId="177" fontId="1" fillId="2" borderId="14" xfId="0" applyNumberFormat="1" applyFont="1" applyFill="1" applyBorder="1" applyAlignment="1">
      <alignment horizontal="right" vertical="center" wrapText="1"/>
    </xf>
    <xf numFmtId="178" fontId="1" fillId="2" borderId="14" xfId="0" applyNumberFormat="1" applyFont="1" applyFill="1" applyBorder="1" applyAlignment="1">
      <alignment horizontal="right" vertical="center" wrapText="1"/>
    </xf>
    <xf numFmtId="177" fontId="1" fillId="2" borderId="17" xfId="0" applyNumberFormat="1" applyFont="1" applyFill="1" applyBorder="1" applyAlignment="1">
      <alignment horizontal="right" vertical="center" wrapText="1"/>
    </xf>
    <xf numFmtId="178" fontId="1" fillId="2" borderId="17" xfId="0" applyNumberFormat="1" applyFont="1" applyFill="1" applyBorder="1" applyAlignment="1">
      <alignment horizontal="right" vertical="center" wrapText="1"/>
    </xf>
    <xf numFmtId="177" fontId="1" fillId="2" borderId="16" xfId="0" applyNumberFormat="1" applyFont="1" applyFill="1" applyBorder="1" applyAlignment="1">
      <alignment horizontal="right" vertical="center" wrapText="1"/>
    </xf>
    <xf numFmtId="178" fontId="1" fillId="2" borderId="16" xfId="0" applyNumberFormat="1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right" vertical="center" wrapText="1"/>
    </xf>
    <xf numFmtId="176" fontId="1" fillId="2" borderId="3" xfId="0" applyNumberFormat="1" applyFont="1" applyFill="1" applyBorder="1" applyAlignment="1">
      <alignment horizontal="right" vertical="center" wrapText="1"/>
    </xf>
    <xf numFmtId="176" fontId="1" fillId="2" borderId="10" xfId="0" applyNumberFormat="1" applyFont="1" applyFill="1" applyBorder="1" applyAlignment="1">
      <alignment horizontal="right" vertical="center" wrapText="1"/>
    </xf>
    <xf numFmtId="176" fontId="1" fillId="2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distributed" shrinkToFit="1"/>
    </xf>
    <xf numFmtId="0" fontId="4" fillId="0" borderId="13" xfId="0" applyFont="1" applyBorder="1" applyAlignment="1">
      <alignment vertical="center" shrinkToFit="1"/>
    </xf>
    <xf numFmtId="181" fontId="1" fillId="2" borderId="31" xfId="0" applyNumberFormat="1" applyFont="1" applyFill="1" applyBorder="1" applyAlignment="1">
      <alignment horizontal="right" vertical="center" wrapText="1"/>
    </xf>
    <xf numFmtId="38" fontId="3" fillId="0" borderId="10" xfId="1" applyFont="1" applyBorder="1" applyAlignment="1">
      <alignment vertical="center" wrapText="1" shrinkToFit="1"/>
    </xf>
    <xf numFmtId="0" fontId="1" fillId="2" borderId="13" xfId="0" applyFont="1" applyFill="1" applyBorder="1" applyAlignment="1">
      <alignment horizontal="right" vertical="center" wrapText="1"/>
    </xf>
    <xf numFmtId="0" fontId="6" fillId="2" borderId="35" xfId="0" applyFont="1" applyFill="1" applyBorder="1" applyAlignment="1">
      <alignment horizontal="distributed" shrinkToFit="1"/>
    </xf>
    <xf numFmtId="182" fontId="1" fillId="0" borderId="3" xfId="0" applyNumberFormat="1" applyFont="1" applyBorder="1" applyAlignment="1">
      <alignment horizontal="right" vertical="center" wrapText="1"/>
    </xf>
    <xf numFmtId="182" fontId="1" fillId="0" borderId="39" xfId="0" applyNumberFormat="1" applyFont="1" applyBorder="1" applyAlignment="1">
      <alignment horizontal="right" vertical="center" wrapText="1"/>
    </xf>
    <xf numFmtId="182" fontId="1" fillId="0" borderId="38" xfId="0" applyNumberFormat="1" applyFont="1" applyBorder="1" applyAlignment="1">
      <alignment horizontal="right" vertical="center" wrapText="1"/>
    </xf>
    <xf numFmtId="182" fontId="1" fillId="0" borderId="1" xfId="0" applyNumberFormat="1" applyFont="1" applyBorder="1" applyAlignment="1">
      <alignment horizontal="right" vertical="center" wrapText="1"/>
    </xf>
    <xf numFmtId="182" fontId="1" fillId="0" borderId="10" xfId="0" applyNumberFormat="1" applyFont="1" applyBorder="1" applyAlignment="1">
      <alignment horizontal="right" vertical="center" wrapText="1"/>
    </xf>
    <xf numFmtId="182" fontId="1" fillId="0" borderId="0" xfId="0" applyNumberFormat="1" applyFont="1" applyAlignment="1">
      <alignment horizontal="right" vertical="center" wrapText="1"/>
    </xf>
    <xf numFmtId="182" fontId="1" fillId="0" borderId="15" xfId="0" applyNumberFormat="1" applyFont="1" applyBorder="1" applyAlignment="1">
      <alignment horizontal="right" vertical="center" wrapText="1"/>
    </xf>
    <xf numFmtId="182" fontId="1" fillId="0" borderId="17" xfId="0" applyNumberFormat="1" applyFont="1" applyBorder="1" applyAlignment="1">
      <alignment horizontal="right" vertical="center" wrapText="1"/>
    </xf>
    <xf numFmtId="182" fontId="1" fillId="0" borderId="11" xfId="0" applyNumberFormat="1" applyFont="1" applyBorder="1" applyAlignment="1">
      <alignment horizontal="right" vertical="center" wrapText="1"/>
    </xf>
    <xf numFmtId="182" fontId="1" fillId="0" borderId="14" xfId="0" applyNumberFormat="1" applyFont="1" applyBorder="1" applyAlignment="1">
      <alignment horizontal="right" vertical="center" wrapText="1"/>
    </xf>
    <xf numFmtId="182" fontId="1" fillId="0" borderId="37" xfId="0" applyNumberFormat="1" applyFont="1" applyBorder="1" applyAlignment="1">
      <alignment horizontal="right" vertical="center" wrapText="1"/>
    </xf>
    <xf numFmtId="183" fontId="1" fillId="0" borderId="4" xfId="0" applyNumberFormat="1" applyFont="1" applyBorder="1" applyAlignment="1">
      <alignment horizontal="right" vertical="center" wrapText="1"/>
    </xf>
    <xf numFmtId="182" fontId="1" fillId="0" borderId="6" xfId="0" applyNumberFormat="1" applyFont="1" applyBorder="1" applyAlignment="1">
      <alignment horizontal="right" vertical="center" wrapText="1"/>
    </xf>
    <xf numFmtId="182" fontId="1" fillId="0" borderId="28" xfId="0" applyNumberFormat="1" applyFont="1" applyBorder="1" applyAlignment="1">
      <alignment horizontal="right" vertical="center" wrapText="1"/>
    </xf>
    <xf numFmtId="182" fontId="1" fillId="0" borderId="40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textRotation="255" wrapText="1"/>
    </xf>
    <xf numFmtId="0" fontId="1" fillId="0" borderId="8" xfId="0" applyFont="1" applyBorder="1" applyAlignment="1">
      <alignment horizontal="center" vertical="center" textRotation="255" wrapText="1"/>
    </xf>
    <xf numFmtId="0" fontId="1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justify" vertical="center" shrinkToFit="1"/>
    </xf>
    <xf numFmtId="0" fontId="3" fillId="0" borderId="8" xfId="0" applyFont="1" applyBorder="1" applyAlignment="1">
      <alignment horizontal="justify" vertical="center" shrinkToFit="1"/>
    </xf>
    <xf numFmtId="0" fontId="3" fillId="0" borderId="36" xfId="0" applyFont="1" applyBorder="1" applyAlignment="1">
      <alignment horizontal="justify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wrapText="1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wrapText="1" shrinkToFit="1"/>
    </xf>
    <xf numFmtId="0" fontId="3" fillId="0" borderId="27" xfId="0" applyFont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38" fontId="7" fillId="0" borderId="28" xfId="1" applyFont="1" applyBorder="1" applyAlignment="1">
      <alignment horizontal="center" vertical="center" wrapText="1" shrinkToFit="1"/>
    </xf>
    <xf numFmtId="38" fontId="7" fillId="0" borderId="23" xfId="1" applyFont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4F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tabSelected="1" view="pageBreakPreview" zoomScaleNormal="100" zoomScaleSheetLayoutView="100" workbookViewId="0">
      <selection activeCell="J6" sqref="J6:J7"/>
    </sheetView>
  </sheetViews>
  <sheetFormatPr defaultRowHeight="18.75" x14ac:dyDescent="0.4"/>
  <cols>
    <col min="1" max="1" width="3.625" customWidth="1"/>
    <col min="2" max="2" width="11.875" customWidth="1"/>
    <col min="3" max="3" width="7.25" style="24" customWidth="1"/>
    <col min="4" max="4" width="7.625" style="3" customWidth="1"/>
    <col min="5" max="5" width="7.75" style="3" customWidth="1"/>
    <col min="6" max="8" width="7.625" style="3" customWidth="1"/>
    <col min="9" max="9" width="8.75" style="3" customWidth="1"/>
    <col min="10" max="10" width="10.125" style="3" customWidth="1"/>
  </cols>
  <sheetData>
    <row r="1" spans="1:11" ht="14.25" customHeight="1" x14ac:dyDescent="0.4">
      <c r="A1" s="1" t="s">
        <v>0</v>
      </c>
    </row>
    <row r="2" spans="1:11" x14ac:dyDescent="0.4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</row>
    <row r="3" spans="1:11" s="2" customFormat="1" ht="10.5" customHeight="1" x14ac:dyDescent="0.4">
      <c r="A3" s="57"/>
      <c r="B3" s="60" t="s">
        <v>2</v>
      </c>
      <c r="C3" s="63" t="s">
        <v>3</v>
      </c>
      <c r="D3" s="78" t="s">
        <v>16</v>
      </c>
      <c r="E3" s="63" t="s">
        <v>4</v>
      </c>
      <c r="F3" s="63"/>
      <c r="G3" s="79" t="s">
        <v>15</v>
      </c>
      <c r="H3" s="70" t="s">
        <v>5</v>
      </c>
      <c r="I3" s="71"/>
      <c r="J3" s="72"/>
      <c r="K3" s="28"/>
    </row>
    <row r="4" spans="1:11" s="2" customFormat="1" ht="10.5" customHeight="1" x14ac:dyDescent="0.4">
      <c r="A4" s="58"/>
      <c r="B4" s="61"/>
      <c r="C4" s="64"/>
      <c r="D4" s="64"/>
      <c r="E4" s="66"/>
      <c r="F4" s="66"/>
      <c r="G4" s="80"/>
      <c r="H4" s="73"/>
      <c r="I4" s="74"/>
      <c r="J4" s="75"/>
      <c r="K4" s="28"/>
    </row>
    <row r="5" spans="1:11" s="2" customFormat="1" ht="9.75" customHeight="1" x14ac:dyDescent="0.4">
      <c r="A5" s="58"/>
      <c r="B5" s="61"/>
      <c r="C5" s="64"/>
      <c r="D5" s="64"/>
      <c r="E5" s="64" t="s">
        <v>6</v>
      </c>
      <c r="F5" s="64" t="s">
        <v>7</v>
      </c>
      <c r="G5" s="80"/>
      <c r="H5" s="76" t="s">
        <v>14</v>
      </c>
      <c r="I5" s="67" t="s">
        <v>13</v>
      </c>
      <c r="J5" s="30"/>
      <c r="K5" s="28"/>
    </row>
    <row r="6" spans="1:11" s="2" customFormat="1" ht="31.5" customHeight="1" x14ac:dyDescent="0.4">
      <c r="A6" s="58"/>
      <c r="B6" s="61"/>
      <c r="C6" s="64"/>
      <c r="D6" s="64"/>
      <c r="E6" s="64"/>
      <c r="F6" s="64"/>
      <c r="G6" s="80"/>
      <c r="H6" s="76"/>
      <c r="I6" s="68"/>
      <c r="J6" s="82" t="s">
        <v>17</v>
      </c>
      <c r="K6" s="28"/>
    </row>
    <row r="7" spans="1:11" s="2" customFormat="1" ht="9" customHeight="1" x14ac:dyDescent="0.4">
      <c r="A7" s="59"/>
      <c r="B7" s="62"/>
      <c r="C7" s="65"/>
      <c r="D7" s="65"/>
      <c r="E7" s="65"/>
      <c r="F7" s="65"/>
      <c r="G7" s="81"/>
      <c r="H7" s="77"/>
      <c r="I7" s="69"/>
      <c r="J7" s="83"/>
    </row>
    <row r="8" spans="1:11" ht="16.5" customHeight="1" x14ac:dyDescent="0.15">
      <c r="A8" s="48" t="s">
        <v>8</v>
      </c>
      <c r="B8" s="32"/>
      <c r="C8" s="25"/>
      <c r="D8" s="4"/>
      <c r="E8" s="5"/>
      <c r="F8" s="5"/>
      <c r="G8" s="33">
        <f t="shared" ref="G8:G26" si="0">ROUND(D8*E8*F8/10000,4)</f>
        <v>0</v>
      </c>
      <c r="H8" s="31"/>
      <c r="I8" s="39">
        <f>+G8*H8</f>
        <v>0</v>
      </c>
      <c r="J8" s="29"/>
    </row>
    <row r="9" spans="1:11" ht="16.5" customHeight="1" x14ac:dyDescent="0.15">
      <c r="A9" s="49"/>
      <c r="B9" s="32"/>
      <c r="C9" s="26"/>
      <c r="D9" s="6"/>
      <c r="E9" s="7"/>
      <c r="F9" s="7"/>
      <c r="G9" s="34">
        <f t="shared" ref="G9:G27" si="1">ROUND(D9*E9*F9/10000,4)</f>
        <v>0</v>
      </c>
      <c r="H9" s="19"/>
      <c r="I9" s="40">
        <f t="shared" ref="I9:I27" si="2">+G9*H9</f>
        <v>0</v>
      </c>
      <c r="J9" s="11"/>
    </row>
    <row r="10" spans="1:11" ht="16.5" customHeight="1" x14ac:dyDescent="0.15">
      <c r="A10" s="49"/>
      <c r="B10" s="32"/>
      <c r="C10" s="26"/>
      <c r="D10" s="6"/>
      <c r="E10" s="7"/>
      <c r="F10" s="7"/>
      <c r="G10" s="35">
        <f t="shared" si="0"/>
        <v>0</v>
      </c>
      <c r="H10" s="19"/>
      <c r="I10" s="39">
        <f t="shared" si="2"/>
        <v>0</v>
      </c>
      <c r="J10" s="11"/>
    </row>
    <row r="11" spans="1:11" ht="16.5" customHeight="1" x14ac:dyDescent="0.15">
      <c r="A11" s="49"/>
      <c r="B11" s="32"/>
      <c r="C11" s="26"/>
      <c r="D11" s="6"/>
      <c r="E11" s="7"/>
      <c r="F11" s="7"/>
      <c r="G11" s="35">
        <f t="shared" si="1"/>
        <v>0</v>
      </c>
      <c r="H11" s="19"/>
      <c r="I11" s="40">
        <f t="shared" si="2"/>
        <v>0</v>
      </c>
      <c r="J11" s="11"/>
    </row>
    <row r="12" spans="1:11" ht="16.5" customHeight="1" x14ac:dyDescent="0.15">
      <c r="A12" s="49"/>
      <c r="B12" s="32"/>
      <c r="C12" s="26"/>
      <c r="D12" s="6"/>
      <c r="E12" s="7"/>
      <c r="F12" s="7"/>
      <c r="G12" s="36">
        <f t="shared" si="0"/>
        <v>0</v>
      </c>
      <c r="H12" s="19"/>
      <c r="I12" s="39">
        <f t="shared" si="2"/>
        <v>0</v>
      </c>
      <c r="J12" s="11"/>
    </row>
    <row r="13" spans="1:11" ht="16.5" customHeight="1" x14ac:dyDescent="0.15">
      <c r="A13" s="49"/>
      <c r="B13" s="32"/>
      <c r="C13" s="26"/>
      <c r="D13" s="6"/>
      <c r="E13" s="7"/>
      <c r="F13" s="7"/>
      <c r="G13" s="34">
        <f t="shared" si="1"/>
        <v>0</v>
      </c>
      <c r="H13" s="19"/>
      <c r="I13" s="40">
        <f t="shared" si="2"/>
        <v>0</v>
      </c>
      <c r="J13" s="11"/>
    </row>
    <row r="14" spans="1:11" ht="16.5" customHeight="1" x14ac:dyDescent="0.15">
      <c r="A14" s="49"/>
      <c r="B14" s="32"/>
      <c r="C14" s="26"/>
      <c r="D14" s="6"/>
      <c r="E14" s="7"/>
      <c r="F14" s="7"/>
      <c r="G14" s="35">
        <f t="shared" si="0"/>
        <v>0</v>
      </c>
      <c r="H14" s="19"/>
      <c r="I14" s="39">
        <f t="shared" si="2"/>
        <v>0</v>
      </c>
      <c r="J14" s="11"/>
    </row>
    <row r="15" spans="1:11" ht="16.5" customHeight="1" x14ac:dyDescent="0.15">
      <c r="A15" s="49"/>
      <c r="B15" s="32"/>
      <c r="C15" s="26"/>
      <c r="D15" s="6"/>
      <c r="E15" s="7"/>
      <c r="F15" s="7"/>
      <c r="G15" s="35">
        <f t="shared" si="1"/>
        <v>0</v>
      </c>
      <c r="H15" s="19"/>
      <c r="I15" s="40">
        <f t="shared" si="2"/>
        <v>0</v>
      </c>
      <c r="J15" s="11"/>
    </row>
    <row r="16" spans="1:11" ht="16.5" customHeight="1" x14ac:dyDescent="0.15">
      <c r="A16" s="49"/>
      <c r="B16" s="32"/>
      <c r="C16" s="26"/>
      <c r="D16" s="6"/>
      <c r="E16" s="7"/>
      <c r="F16" s="7"/>
      <c r="G16" s="36">
        <f t="shared" si="0"/>
        <v>0</v>
      </c>
      <c r="H16" s="19"/>
      <c r="I16" s="39">
        <f t="shared" si="2"/>
        <v>0</v>
      </c>
      <c r="J16" s="11"/>
    </row>
    <row r="17" spans="1:10" ht="16.5" customHeight="1" x14ac:dyDescent="0.15">
      <c r="A17" s="49"/>
      <c r="B17" s="32"/>
      <c r="C17" s="26"/>
      <c r="D17" s="6"/>
      <c r="E17" s="7"/>
      <c r="F17" s="7"/>
      <c r="G17" s="34">
        <f t="shared" si="1"/>
        <v>0</v>
      </c>
      <c r="H17" s="19"/>
      <c r="I17" s="40">
        <f t="shared" si="2"/>
        <v>0</v>
      </c>
      <c r="J17" s="11"/>
    </row>
    <row r="18" spans="1:10" ht="16.5" customHeight="1" x14ac:dyDescent="0.15">
      <c r="A18" s="49"/>
      <c r="B18" s="32"/>
      <c r="C18" s="26"/>
      <c r="D18" s="6"/>
      <c r="E18" s="7"/>
      <c r="F18" s="7"/>
      <c r="G18" s="35">
        <f t="shared" si="0"/>
        <v>0</v>
      </c>
      <c r="H18" s="19"/>
      <c r="I18" s="39">
        <f t="shared" si="2"/>
        <v>0</v>
      </c>
      <c r="J18" s="11"/>
    </row>
    <row r="19" spans="1:10" ht="16.5" customHeight="1" x14ac:dyDescent="0.15">
      <c r="A19" s="49"/>
      <c r="B19" s="32"/>
      <c r="C19" s="26"/>
      <c r="D19" s="6"/>
      <c r="E19" s="7"/>
      <c r="F19" s="7"/>
      <c r="G19" s="35">
        <f t="shared" si="1"/>
        <v>0</v>
      </c>
      <c r="H19" s="19"/>
      <c r="I19" s="40">
        <f t="shared" si="2"/>
        <v>0</v>
      </c>
      <c r="J19" s="11"/>
    </row>
    <row r="20" spans="1:10" ht="16.5" customHeight="1" x14ac:dyDescent="0.15">
      <c r="A20" s="49"/>
      <c r="B20" s="32"/>
      <c r="C20" s="26"/>
      <c r="D20" s="6"/>
      <c r="E20" s="7"/>
      <c r="F20" s="7"/>
      <c r="G20" s="36">
        <f t="shared" si="0"/>
        <v>0</v>
      </c>
      <c r="H20" s="19"/>
      <c r="I20" s="39">
        <f t="shared" si="2"/>
        <v>0</v>
      </c>
      <c r="J20" s="11"/>
    </row>
    <row r="21" spans="1:10" ht="16.5" customHeight="1" x14ac:dyDescent="0.15">
      <c r="A21" s="49"/>
      <c r="B21" s="32"/>
      <c r="C21" s="26"/>
      <c r="D21" s="6"/>
      <c r="E21" s="7"/>
      <c r="F21" s="7"/>
      <c r="G21" s="34">
        <f t="shared" si="1"/>
        <v>0</v>
      </c>
      <c r="H21" s="19"/>
      <c r="I21" s="40">
        <f t="shared" si="2"/>
        <v>0</v>
      </c>
      <c r="J21" s="11"/>
    </row>
    <row r="22" spans="1:10" ht="16.5" customHeight="1" x14ac:dyDescent="0.15">
      <c r="A22" s="49"/>
      <c r="B22" s="32"/>
      <c r="C22" s="26"/>
      <c r="D22" s="6"/>
      <c r="E22" s="7"/>
      <c r="F22" s="7"/>
      <c r="G22" s="35">
        <f t="shared" si="0"/>
        <v>0</v>
      </c>
      <c r="H22" s="19"/>
      <c r="I22" s="39">
        <f t="shared" si="2"/>
        <v>0</v>
      </c>
      <c r="J22" s="11"/>
    </row>
    <row r="23" spans="1:10" ht="16.5" customHeight="1" x14ac:dyDescent="0.15">
      <c r="A23" s="49"/>
      <c r="B23" s="32"/>
      <c r="C23" s="26"/>
      <c r="D23" s="6"/>
      <c r="E23" s="7"/>
      <c r="F23" s="7"/>
      <c r="G23" s="35">
        <f t="shared" si="1"/>
        <v>0</v>
      </c>
      <c r="H23" s="19"/>
      <c r="I23" s="40">
        <f t="shared" si="2"/>
        <v>0</v>
      </c>
      <c r="J23" s="11"/>
    </row>
    <row r="24" spans="1:10" ht="16.5" customHeight="1" x14ac:dyDescent="0.15">
      <c r="A24" s="49"/>
      <c r="B24" s="32"/>
      <c r="C24" s="26"/>
      <c r="D24" s="6"/>
      <c r="E24" s="7"/>
      <c r="F24" s="7"/>
      <c r="G24" s="36">
        <f t="shared" si="0"/>
        <v>0</v>
      </c>
      <c r="H24" s="19"/>
      <c r="I24" s="39">
        <f t="shared" si="2"/>
        <v>0</v>
      </c>
      <c r="J24" s="11"/>
    </row>
    <row r="25" spans="1:10" ht="16.5" customHeight="1" x14ac:dyDescent="0.15">
      <c r="A25" s="49"/>
      <c r="B25" s="32"/>
      <c r="C25" s="26"/>
      <c r="D25" s="6"/>
      <c r="E25" s="7"/>
      <c r="F25" s="7"/>
      <c r="G25" s="34">
        <f t="shared" si="1"/>
        <v>0</v>
      </c>
      <c r="H25" s="19"/>
      <c r="I25" s="40">
        <f t="shared" si="2"/>
        <v>0</v>
      </c>
      <c r="J25" s="11"/>
    </row>
    <row r="26" spans="1:10" ht="16.5" customHeight="1" x14ac:dyDescent="0.15">
      <c r="A26" s="49"/>
      <c r="B26" s="32"/>
      <c r="C26" s="26"/>
      <c r="D26" s="6"/>
      <c r="E26" s="7"/>
      <c r="F26" s="7"/>
      <c r="G26" s="35">
        <f t="shared" si="0"/>
        <v>0</v>
      </c>
      <c r="H26" s="19"/>
      <c r="I26" s="39">
        <f t="shared" si="2"/>
        <v>0</v>
      </c>
      <c r="J26" s="11"/>
    </row>
    <row r="27" spans="1:10" ht="16.5" customHeight="1" x14ac:dyDescent="0.15">
      <c r="A27" s="50"/>
      <c r="B27" s="32"/>
      <c r="C27" s="26"/>
      <c r="D27" s="8"/>
      <c r="E27" s="9"/>
      <c r="F27" s="9"/>
      <c r="G27" s="37">
        <f t="shared" si="1"/>
        <v>0</v>
      </c>
      <c r="H27" s="31"/>
      <c r="I27" s="40">
        <f t="shared" si="2"/>
        <v>0</v>
      </c>
      <c r="J27" s="10"/>
    </row>
    <row r="28" spans="1:10" ht="16.5" customHeight="1" x14ac:dyDescent="0.4">
      <c r="A28" s="51" t="s">
        <v>9</v>
      </c>
      <c r="B28" s="52"/>
      <c r="C28" s="52"/>
      <c r="D28" s="52"/>
      <c r="E28" s="52"/>
      <c r="F28" s="52"/>
      <c r="G28" s="53"/>
      <c r="H28" s="44">
        <f>SUM(H8:H27)</f>
        <v>0</v>
      </c>
      <c r="I28" s="41">
        <f>SUM(I8:I27)</f>
        <v>0</v>
      </c>
      <c r="J28" s="45">
        <f>SUM(J8:J27)</f>
        <v>0</v>
      </c>
    </row>
    <row r="29" spans="1:10" ht="16.5" customHeight="1" x14ac:dyDescent="0.15">
      <c r="A29" s="54" t="s">
        <v>12</v>
      </c>
      <c r="B29" s="27"/>
      <c r="C29" s="26"/>
      <c r="D29" s="12"/>
      <c r="E29" s="13"/>
      <c r="F29" s="13"/>
      <c r="G29" s="38">
        <f>ROUND(D29*E29*F29/10000,4)</f>
        <v>0</v>
      </c>
      <c r="H29" s="18"/>
      <c r="I29" s="42">
        <f>G29*H29</f>
        <v>0</v>
      </c>
      <c r="J29" s="21"/>
    </row>
    <row r="30" spans="1:10" ht="16.5" customHeight="1" x14ac:dyDescent="0.15">
      <c r="A30" s="55"/>
      <c r="B30" s="27"/>
      <c r="C30" s="26"/>
      <c r="D30" s="14"/>
      <c r="E30" s="15"/>
      <c r="F30" s="15"/>
      <c r="G30" s="46">
        <f t="shared" ref="G30:G43" si="3">ROUND(D30*E30*F30/10000,4)</f>
        <v>0</v>
      </c>
      <c r="H30" s="19"/>
      <c r="I30" s="43">
        <f>G30*H30</f>
        <v>0</v>
      </c>
      <c r="J30" s="22"/>
    </row>
    <row r="31" spans="1:10" ht="16.5" customHeight="1" x14ac:dyDescent="0.15">
      <c r="A31" s="55"/>
      <c r="B31" s="27"/>
      <c r="C31" s="26"/>
      <c r="D31" s="14"/>
      <c r="E31" s="15"/>
      <c r="F31" s="15"/>
      <c r="G31" s="46">
        <f t="shared" si="3"/>
        <v>0</v>
      </c>
      <c r="H31" s="19"/>
      <c r="I31" s="40">
        <f t="shared" ref="I31:I43" si="4">G31*H31</f>
        <v>0</v>
      </c>
      <c r="J31" s="22"/>
    </row>
    <row r="32" spans="1:10" ht="16.5" customHeight="1" x14ac:dyDescent="0.15">
      <c r="A32" s="55"/>
      <c r="B32" s="27"/>
      <c r="C32" s="26"/>
      <c r="D32" s="14"/>
      <c r="E32" s="15"/>
      <c r="F32" s="15"/>
      <c r="G32" s="46">
        <f t="shared" si="3"/>
        <v>0</v>
      </c>
      <c r="H32" s="19"/>
      <c r="I32" s="43">
        <f t="shared" si="4"/>
        <v>0</v>
      </c>
      <c r="J32" s="22"/>
    </row>
    <row r="33" spans="1:10" ht="16.5" customHeight="1" x14ac:dyDescent="0.15">
      <c r="A33" s="55"/>
      <c r="B33" s="27"/>
      <c r="C33" s="26"/>
      <c r="D33" s="14"/>
      <c r="E33" s="15"/>
      <c r="F33" s="15"/>
      <c r="G33" s="46">
        <f t="shared" si="3"/>
        <v>0</v>
      </c>
      <c r="H33" s="19"/>
      <c r="I33" s="40">
        <f t="shared" si="4"/>
        <v>0</v>
      </c>
      <c r="J33" s="22"/>
    </row>
    <row r="34" spans="1:10" ht="16.5" customHeight="1" x14ac:dyDescent="0.15">
      <c r="A34" s="55"/>
      <c r="B34" s="27"/>
      <c r="C34" s="26"/>
      <c r="D34" s="14"/>
      <c r="E34" s="15"/>
      <c r="F34" s="15"/>
      <c r="G34" s="46">
        <f t="shared" si="3"/>
        <v>0</v>
      </c>
      <c r="H34" s="19"/>
      <c r="I34" s="43">
        <f t="shared" si="4"/>
        <v>0</v>
      </c>
      <c r="J34" s="22"/>
    </row>
    <row r="35" spans="1:10" ht="16.5" customHeight="1" x14ac:dyDescent="0.15">
      <c r="A35" s="55"/>
      <c r="B35" s="27"/>
      <c r="C35" s="26"/>
      <c r="D35" s="14"/>
      <c r="E35" s="15"/>
      <c r="F35" s="15"/>
      <c r="G35" s="46">
        <f t="shared" si="3"/>
        <v>0</v>
      </c>
      <c r="H35" s="19"/>
      <c r="I35" s="40">
        <f t="shared" si="4"/>
        <v>0</v>
      </c>
      <c r="J35" s="22"/>
    </row>
    <row r="36" spans="1:10" ht="16.5" customHeight="1" x14ac:dyDescent="0.15">
      <c r="A36" s="55"/>
      <c r="B36" s="27"/>
      <c r="C36" s="26"/>
      <c r="D36" s="14"/>
      <c r="E36" s="15"/>
      <c r="F36" s="15"/>
      <c r="G36" s="35">
        <f t="shared" si="3"/>
        <v>0</v>
      </c>
      <c r="H36" s="19"/>
      <c r="I36" s="43">
        <f t="shared" si="4"/>
        <v>0</v>
      </c>
      <c r="J36" s="22"/>
    </row>
    <row r="37" spans="1:10" ht="16.5" customHeight="1" x14ac:dyDescent="0.15">
      <c r="A37" s="55"/>
      <c r="B37" s="27"/>
      <c r="C37" s="26"/>
      <c r="D37" s="14"/>
      <c r="E37" s="15"/>
      <c r="F37" s="15"/>
      <c r="G37" s="35">
        <f t="shared" si="3"/>
        <v>0</v>
      </c>
      <c r="H37" s="19"/>
      <c r="I37" s="40">
        <f t="shared" si="4"/>
        <v>0</v>
      </c>
      <c r="J37" s="22"/>
    </row>
    <row r="38" spans="1:10" ht="16.5" customHeight="1" x14ac:dyDescent="0.15">
      <c r="A38" s="55"/>
      <c r="B38" s="27"/>
      <c r="C38" s="26"/>
      <c r="D38" s="14"/>
      <c r="E38" s="15"/>
      <c r="F38" s="15"/>
      <c r="G38" s="38">
        <f t="shared" si="3"/>
        <v>0</v>
      </c>
      <c r="H38" s="19"/>
      <c r="I38" s="43">
        <f t="shared" si="4"/>
        <v>0</v>
      </c>
      <c r="J38" s="22"/>
    </row>
    <row r="39" spans="1:10" ht="16.5" customHeight="1" x14ac:dyDescent="0.15">
      <c r="A39" s="55"/>
      <c r="B39" s="27"/>
      <c r="C39" s="26"/>
      <c r="D39" s="14"/>
      <c r="E39" s="15"/>
      <c r="F39" s="15"/>
      <c r="G39" s="46">
        <f t="shared" si="3"/>
        <v>0</v>
      </c>
      <c r="H39" s="19"/>
      <c r="I39" s="40">
        <f t="shared" si="4"/>
        <v>0</v>
      </c>
      <c r="J39" s="22"/>
    </row>
    <row r="40" spans="1:10" ht="16.5" customHeight="1" x14ac:dyDescent="0.15">
      <c r="A40" s="55"/>
      <c r="B40" s="27"/>
      <c r="C40" s="26"/>
      <c r="D40" s="14"/>
      <c r="E40" s="15"/>
      <c r="F40" s="15"/>
      <c r="G40" s="46">
        <f t="shared" si="3"/>
        <v>0</v>
      </c>
      <c r="H40" s="19"/>
      <c r="I40" s="43">
        <f t="shared" si="4"/>
        <v>0</v>
      </c>
      <c r="J40" s="22"/>
    </row>
    <row r="41" spans="1:10" ht="16.5" customHeight="1" x14ac:dyDescent="0.15">
      <c r="A41" s="55"/>
      <c r="B41" s="27"/>
      <c r="C41" s="26"/>
      <c r="D41" s="14"/>
      <c r="E41" s="15"/>
      <c r="F41" s="15"/>
      <c r="G41" s="46">
        <f t="shared" si="3"/>
        <v>0</v>
      </c>
      <c r="H41" s="19"/>
      <c r="I41" s="40">
        <f t="shared" si="4"/>
        <v>0</v>
      </c>
      <c r="J41" s="22"/>
    </row>
    <row r="42" spans="1:10" ht="16.5" customHeight="1" x14ac:dyDescent="0.15">
      <c r="A42" s="55"/>
      <c r="B42" s="27"/>
      <c r="C42" s="26"/>
      <c r="D42" s="14"/>
      <c r="E42" s="15"/>
      <c r="F42" s="15"/>
      <c r="G42" s="46">
        <f t="shared" si="3"/>
        <v>0</v>
      </c>
      <c r="H42" s="19"/>
      <c r="I42" s="40">
        <f t="shared" si="4"/>
        <v>0</v>
      </c>
      <c r="J42" s="22"/>
    </row>
    <row r="43" spans="1:10" ht="16.5" customHeight="1" x14ac:dyDescent="0.15">
      <c r="A43" s="55"/>
      <c r="B43" s="27"/>
      <c r="C43" s="26"/>
      <c r="D43" s="16"/>
      <c r="E43" s="17"/>
      <c r="F43" s="17"/>
      <c r="G43" s="47">
        <f t="shared" si="3"/>
        <v>0</v>
      </c>
      <c r="H43" s="20"/>
      <c r="I43" s="39">
        <f t="shared" si="4"/>
        <v>0</v>
      </c>
      <c r="J43" s="23"/>
    </row>
    <row r="44" spans="1:10" ht="16.5" customHeight="1" x14ac:dyDescent="0.4">
      <c r="A44" s="51" t="s">
        <v>10</v>
      </c>
      <c r="B44" s="52"/>
      <c r="C44" s="52"/>
      <c r="D44" s="52"/>
      <c r="E44" s="52"/>
      <c r="F44" s="52"/>
      <c r="G44" s="53"/>
      <c r="H44" s="44">
        <f>SUM(H29:H43)</f>
        <v>0</v>
      </c>
      <c r="I44" s="41">
        <f>SUM(I29:I43)</f>
        <v>0</v>
      </c>
      <c r="J44" s="45">
        <f>SUM(J29:J43)</f>
        <v>0</v>
      </c>
    </row>
    <row r="45" spans="1:10" ht="16.5" customHeight="1" x14ac:dyDescent="0.4">
      <c r="A45" s="51" t="s">
        <v>11</v>
      </c>
      <c r="B45" s="52"/>
      <c r="C45" s="52"/>
      <c r="D45" s="52"/>
      <c r="E45" s="52"/>
      <c r="F45" s="52"/>
      <c r="G45" s="53"/>
      <c r="H45" s="44">
        <f>H28+H44</f>
        <v>0</v>
      </c>
      <c r="I45" s="41">
        <f>I28+I44</f>
        <v>0</v>
      </c>
      <c r="J45" s="45">
        <f>J28+J44</f>
        <v>0</v>
      </c>
    </row>
  </sheetData>
  <mergeCells count="18">
    <mergeCell ref="A2:J2"/>
    <mergeCell ref="A3:A7"/>
    <mergeCell ref="B3:B7"/>
    <mergeCell ref="C3:C7"/>
    <mergeCell ref="E3:F4"/>
    <mergeCell ref="E5:E7"/>
    <mergeCell ref="F5:F7"/>
    <mergeCell ref="I5:I7"/>
    <mergeCell ref="H3:J4"/>
    <mergeCell ref="H5:H7"/>
    <mergeCell ref="J6:J7"/>
    <mergeCell ref="D3:D7"/>
    <mergeCell ref="G3:G7"/>
    <mergeCell ref="A8:A27"/>
    <mergeCell ref="A28:G28"/>
    <mergeCell ref="A29:A43"/>
    <mergeCell ref="A44:G44"/>
    <mergeCell ref="A45:G45"/>
  </mergeCells>
  <phoneticPr fontId="2"/>
  <dataValidations count="3">
    <dataValidation type="list" allowBlank="1" showInputMessage="1" showErrorMessage="1" sqref="C8:C27 C29:C43" xr:uid="{00000000-0002-0000-0000-000000000000}">
      <formula1>"スギ,ヒノキ"</formula1>
    </dataValidation>
    <dataValidation type="list" imeMode="on" allowBlank="1" showInputMessage="1" sqref="B8:B27" xr:uid="{00000000-0002-0000-0000-000002000000}">
      <formula1>"土台,柱・間柱,筋交,桁・梁,棟木母屋,小屋束,垂木,根太,その他"</formula1>
    </dataValidation>
    <dataValidation type="list" imeMode="on" allowBlank="1" showInputMessage="1" sqref="B29:B43" xr:uid="{00000000-0002-0000-0000-000001000000}">
      <formula1>"敷居,鴨居,巾木,その他"</formula1>
    </dataValidation>
  </dataValidation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様式第10号</vt:lpstr>
      <vt:lpstr>様式第10号!Print_Area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kenshin39</cp:lastModifiedBy>
  <cp:lastPrinted>2025-03-05T10:39:55Z</cp:lastPrinted>
  <dcterms:modified xsi:type="dcterms:W3CDTF">2025-03-14T01:20:19Z</dcterms:modified>
</cp:coreProperties>
</file>