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28B5082-D96E-4EF9-BAF3-9279895B0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17号" sheetId="1" r:id="rId1"/>
  </sheets>
  <definedNames>
    <definedName name="_xlnm.Print_Area" localSheetId="0">様式第17号!$A$1:$H$44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E44" i="1"/>
  <c r="G8" i="1"/>
  <c r="P44" i="1"/>
  <c r="O44" i="1"/>
  <c r="M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O11" i="1"/>
  <c r="G11" i="1"/>
  <c r="G10" i="1"/>
  <c r="O9" i="1"/>
  <c r="G9" i="1"/>
  <c r="O8" i="1"/>
  <c r="G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県産材の使用割合を入力してください</t>
        </r>
      </text>
    </comment>
    <comment ref="O44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この数字を申込書に記載してください</t>
        </r>
      </text>
    </comment>
  </commentList>
</comments>
</file>

<file path=xl/sharedStrings.xml><?xml version="1.0" encoding="utf-8"?>
<sst xmlns="http://schemas.openxmlformats.org/spreadsheetml/2006/main" count="31" uniqueCount="22">
  <si>
    <t>箇　所</t>
  </si>
  <si>
    <t>部　材</t>
  </si>
  <si>
    <t>樹　種</t>
  </si>
  <si>
    <t>仕上げ材</t>
  </si>
  <si>
    <t>合　　　　　計</t>
  </si>
  <si>
    <t>様式１７号（リフォーム）</t>
    <rPh sb="0" eb="2">
      <t>ヨウシキ</t>
    </rPh>
    <rPh sb="4" eb="5">
      <t>ゴウ</t>
    </rPh>
    <phoneticPr fontId="3"/>
  </si>
  <si>
    <t>記入例</t>
    <rPh sb="0" eb="2">
      <t>キニュウ</t>
    </rPh>
    <rPh sb="2" eb="3">
      <t>レイ</t>
    </rPh>
    <phoneticPr fontId="3"/>
  </si>
  <si>
    <t>１階居室</t>
    <rPh sb="1" eb="2">
      <t>カイ</t>
    </rPh>
    <rPh sb="2" eb="4">
      <t>キョシツ</t>
    </rPh>
    <phoneticPr fontId="3"/>
  </si>
  <si>
    <t>床材</t>
    <rPh sb="0" eb="2">
      <t>ユカザイ</t>
    </rPh>
    <phoneticPr fontId="3"/>
  </si>
  <si>
    <t>腰板</t>
    <rPh sb="0" eb="1">
      <t>コシ</t>
    </rPh>
    <rPh sb="1" eb="2">
      <t>イタ</t>
    </rPh>
    <phoneticPr fontId="3"/>
  </si>
  <si>
    <t>１階廊下</t>
    <rPh sb="1" eb="2">
      <t>カイ</t>
    </rPh>
    <rPh sb="2" eb="4">
      <t>ロウカ</t>
    </rPh>
    <phoneticPr fontId="3"/>
  </si>
  <si>
    <t>ヒノキ</t>
  </si>
  <si>
    <t>スギ</t>
  </si>
  <si>
    <t>[木びろい表（しずおか優良木材等使用面積計算表）]</t>
    <rPh sb="1" eb="2">
      <t>キ</t>
    </rPh>
    <rPh sb="5" eb="6">
      <t>ヒョウ</t>
    </rPh>
    <rPh sb="11" eb="13">
      <t>ユウリョウ</t>
    </rPh>
    <rPh sb="13" eb="15">
      <t>モクザイ</t>
    </rPh>
    <rPh sb="15" eb="16">
      <t>トウ</t>
    </rPh>
    <rPh sb="16" eb="18">
      <t>シヨウ</t>
    </rPh>
    <rPh sb="18" eb="20">
      <t>メンセキ</t>
    </rPh>
    <rPh sb="20" eb="22">
      <t>ケイサン</t>
    </rPh>
    <rPh sb="22" eb="23">
      <t>ヒョウ</t>
    </rPh>
    <phoneticPr fontId="3"/>
  </si>
  <si>
    <t>県産材
使用割合（％）
Ｂ</t>
    <rPh sb="6" eb="8">
      <t>ワリアイ</t>
    </rPh>
    <phoneticPr fontId="3"/>
  </si>
  <si>
    <t xml:space="preserve">
使用面積
（㎡）
Ａ</t>
    <phoneticPr fontId="3"/>
  </si>
  <si>
    <t>県産材
使用割合（％）
Ｂ</t>
    <phoneticPr fontId="3"/>
  </si>
  <si>
    <t xml:space="preserve">
使用面積
（㎡）
Ａ</t>
    <phoneticPr fontId="3"/>
  </si>
  <si>
    <t>しずおか優良木材等使用面積（ｍ²）
Ａ×Ｂ/100</t>
    <phoneticPr fontId="3"/>
  </si>
  <si>
    <t>うち森林
認証材</t>
    <rPh sb="2" eb="4">
      <t>シンリン</t>
    </rPh>
    <rPh sb="5" eb="7">
      <t>ニンショウ</t>
    </rPh>
    <rPh sb="7" eb="8">
      <t>ザイ</t>
    </rPh>
    <phoneticPr fontId="3"/>
  </si>
  <si>
    <t>しずおか優良木材等使用面積（㎡）
Ａ×Ｂ/100</t>
    <phoneticPr fontId="3"/>
  </si>
  <si>
    <t>うち森林
認証材
(㎡)</t>
    <rPh sb="2" eb="4">
      <t>シンリン</t>
    </rPh>
    <rPh sb="5" eb="7">
      <t>ニンショウ</t>
    </rPh>
    <rPh sb="7" eb="8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</si>
</sst>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);[Red]\(0.00\)"/>
    <numFmt numFmtId="178" formatCode="0.00_ "/>
    <numFmt numFmtId="179" formatCode="#,##0.00;\-#,##0.00;;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dotted">
        <color indexed="64"/>
      </left>
      <right style="dotted">
        <color rgb="FF000000"/>
      </right>
      <top style="medium">
        <color indexed="64"/>
      </top>
      <bottom/>
      <diagonal/>
    </border>
    <border>
      <left style="dotted">
        <color indexed="64"/>
      </left>
      <right style="dotted">
        <color rgb="FF000000"/>
      </right>
      <top/>
      <bottom/>
      <diagonal/>
    </border>
    <border>
      <left style="dotted">
        <color indexed="64"/>
      </left>
      <right style="dotted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thick">
        <color indexed="64"/>
      </right>
      <top style="medium">
        <color indexed="64"/>
      </top>
      <bottom/>
      <diagonal/>
    </border>
    <border>
      <left style="dotted">
        <color rgb="FF000000"/>
      </left>
      <right style="thick">
        <color indexed="64"/>
      </right>
      <top/>
      <bottom/>
      <diagonal/>
    </border>
    <border>
      <left style="dotted">
        <color rgb="FF000000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 diagonalDown="1"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rgb="FF000000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rgb="FF000000"/>
      </bottom>
      <diagonal/>
    </border>
    <border>
      <left style="thick">
        <color indexed="64"/>
      </left>
      <right style="dotted">
        <color indexed="64"/>
      </right>
      <top style="dotted">
        <color rgb="FF000000"/>
      </top>
      <bottom style="dotted">
        <color rgb="FF000000"/>
      </bottom>
      <diagonal/>
    </border>
    <border>
      <left style="thick">
        <color indexed="64"/>
      </left>
      <right style="dotted">
        <color indexed="64"/>
      </right>
      <top style="dotted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9" fontId="1" fillId="0" borderId="12" xfId="0" applyNumberFormat="1" applyFont="1" applyBorder="1" applyAlignment="1">
      <alignment horizontal="right" vertical="center" wrapText="1"/>
    </xf>
    <xf numFmtId="9" fontId="1" fillId="0" borderId="6" xfId="0" applyNumberFormat="1" applyFont="1" applyBorder="1" applyAlignment="1">
      <alignment horizontal="right" vertical="center" wrapText="1"/>
    </xf>
    <xf numFmtId="9" fontId="1" fillId="0" borderId="7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8" fontId="1" fillId="0" borderId="11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0" borderId="34" xfId="0" applyFont="1" applyBorder="1" applyAlignment="1">
      <alignment horizontal="right" vertical="center" wrapText="1"/>
    </xf>
    <xf numFmtId="178" fontId="1" fillId="0" borderId="32" xfId="0" applyNumberFormat="1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177" fontId="1" fillId="0" borderId="41" xfId="0" applyNumberFormat="1" applyFont="1" applyBorder="1" applyAlignment="1">
      <alignment horizontal="right" vertical="center" wrapText="1"/>
    </xf>
    <xf numFmtId="177" fontId="1" fillId="0" borderId="43" xfId="0" applyNumberFormat="1" applyFont="1" applyBorder="1" applyAlignment="1">
      <alignment horizontal="right" vertical="center" wrapText="1"/>
    </xf>
    <xf numFmtId="177" fontId="1" fillId="0" borderId="44" xfId="0" applyNumberFormat="1" applyFont="1" applyBorder="1" applyAlignment="1">
      <alignment horizontal="right" vertical="center" wrapText="1"/>
    </xf>
    <xf numFmtId="177" fontId="1" fillId="0" borderId="18" xfId="0" applyNumberFormat="1" applyFont="1" applyBorder="1" applyAlignment="1">
      <alignment horizontal="right" vertical="center" wrapText="1"/>
    </xf>
    <xf numFmtId="177" fontId="1" fillId="0" borderId="45" xfId="0" applyNumberFormat="1" applyFont="1" applyBorder="1" applyAlignment="1">
      <alignment horizontal="right" vertical="center" wrapText="1"/>
    </xf>
    <xf numFmtId="177" fontId="1" fillId="0" borderId="3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42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1" fillId="4" borderId="17" xfId="0" applyFont="1" applyFill="1" applyBorder="1" applyAlignment="1">
      <alignment vertical="center" wrapText="1"/>
    </xf>
    <xf numFmtId="177" fontId="1" fillId="4" borderId="17" xfId="0" applyNumberFormat="1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justify" vertical="center" wrapText="1"/>
    </xf>
    <xf numFmtId="0" fontId="1" fillId="4" borderId="23" xfId="0" applyFont="1" applyFill="1" applyBorder="1" applyAlignment="1">
      <alignment vertical="center" wrapText="1"/>
    </xf>
    <xf numFmtId="177" fontId="1" fillId="4" borderId="23" xfId="0" applyNumberFormat="1" applyFont="1" applyFill="1" applyBorder="1" applyAlignment="1">
      <alignment horizontal="right" vertical="center" wrapText="1"/>
    </xf>
    <xf numFmtId="0" fontId="1" fillId="4" borderId="56" xfId="0" applyFont="1" applyFill="1" applyBorder="1" applyAlignment="1">
      <alignment horizontal="justify" vertical="center" wrapText="1"/>
    </xf>
    <xf numFmtId="0" fontId="1" fillId="4" borderId="56" xfId="0" applyFont="1" applyFill="1" applyBorder="1" applyAlignment="1">
      <alignment vertical="center" wrapText="1"/>
    </xf>
    <xf numFmtId="177" fontId="1" fillId="4" borderId="56" xfId="0" applyNumberFormat="1" applyFont="1" applyFill="1" applyBorder="1" applyAlignment="1">
      <alignment horizontal="right" vertical="center" wrapText="1"/>
    </xf>
    <xf numFmtId="9" fontId="1" fillId="4" borderId="60" xfId="0" applyNumberFormat="1" applyFont="1" applyFill="1" applyBorder="1" applyAlignment="1">
      <alignment horizontal="right" vertical="center" wrapText="1"/>
    </xf>
    <xf numFmtId="9" fontId="1" fillId="4" borderId="58" xfId="0" applyNumberFormat="1" applyFont="1" applyFill="1" applyBorder="1" applyAlignment="1">
      <alignment horizontal="right" vertical="center" wrapText="1"/>
    </xf>
    <xf numFmtId="9" fontId="1" fillId="4" borderId="61" xfId="0" applyNumberFormat="1" applyFont="1" applyFill="1" applyBorder="1" applyAlignment="1">
      <alignment horizontal="right" vertical="center" wrapText="1"/>
    </xf>
    <xf numFmtId="2" fontId="1" fillId="4" borderId="25" xfId="0" applyNumberFormat="1" applyFont="1" applyFill="1" applyBorder="1" applyAlignment="1">
      <alignment horizontal="right" vertical="center" wrapText="1"/>
    </xf>
    <xf numFmtId="2" fontId="1" fillId="4" borderId="26" xfId="0" applyNumberFormat="1" applyFont="1" applyFill="1" applyBorder="1" applyAlignment="1">
      <alignment horizontal="right" vertical="center" wrapText="1"/>
    </xf>
    <xf numFmtId="2" fontId="1" fillId="4" borderId="29" xfId="0" applyNumberFormat="1" applyFont="1" applyFill="1" applyBorder="1" applyAlignment="1">
      <alignment horizontal="right" vertical="center" wrapText="1"/>
    </xf>
    <xf numFmtId="0" fontId="2" fillId="0" borderId="65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2" fontId="1" fillId="0" borderId="46" xfId="0" applyNumberFormat="1" applyFont="1" applyBorder="1" applyAlignment="1">
      <alignment horizontal="right" vertical="center" wrapText="1"/>
    </xf>
    <xf numFmtId="179" fontId="1" fillId="0" borderId="63" xfId="0" applyNumberFormat="1" applyFont="1" applyBorder="1" applyAlignment="1">
      <alignment horizontal="right" vertical="center" wrapText="1"/>
    </xf>
    <xf numFmtId="179" fontId="1" fillId="0" borderId="62" xfId="0" applyNumberFormat="1" applyFont="1" applyBorder="1" applyAlignment="1">
      <alignment horizontal="right" vertical="center" wrapText="1"/>
    </xf>
    <xf numFmtId="179" fontId="1" fillId="0" borderId="64" xfId="0" applyNumberFormat="1" applyFont="1" applyBorder="1" applyAlignment="1">
      <alignment horizontal="right" vertical="center" wrapText="1"/>
    </xf>
    <xf numFmtId="179" fontId="1" fillId="0" borderId="27" xfId="0" applyNumberFormat="1" applyFont="1" applyBorder="1" applyAlignment="1">
      <alignment horizontal="right" vertical="center" wrapText="1"/>
    </xf>
    <xf numFmtId="179" fontId="1" fillId="0" borderId="28" xfId="0" applyNumberFormat="1" applyFont="1" applyBorder="1" applyAlignment="1">
      <alignment horizontal="right" vertical="center" wrapText="1"/>
    </xf>
    <xf numFmtId="179" fontId="1" fillId="0" borderId="47" xfId="0" applyNumberFormat="1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54" xfId="0" applyFont="1" applyBorder="1" applyAlignment="1">
      <alignment horizontal="center" vertical="center" textRotation="255" wrapText="1"/>
    </xf>
    <xf numFmtId="0" fontId="1" fillId="0" borderId="51" xfId="0" applyFont="1" applyBorder="1" applyAlignment="1">
      <alignment horizontal="center" vertical="center" textRotation="255" wrapText="1"/>
    </xf>
    <xf numFmtId="0" fontId="1" fillId="0" borderId="55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view="pageBreakPreview" zoomScaleNormal="100" zoomScaleSheetLayoutView="100" workbookViewId="0">
      <selection activeCell="H48" sqref="H48:I49"/>
    </sheetView>
  </sheetViews>
  <sheetFormatPr defaultRowHeight="13.5" x14ac:dyDescent="0.15"/>
  <cols>
    <col min="1" max="1" width="3.875" customWidth="1"/>
    <col min="2" max="3" width="15.5" customWidth="1"/>
    <col min="4" max="4" width="11.125" customWidth="1"/>
    <col min="5" max="5" width="12.125" customWidth="1"/>
    <col min="6" max="6" width="11.125" customWidth="1"/>
    <col min="7" max="7" width="13.125" customWidth="1"/>
    <col min="8" max="8" width="13.25" customWidth="1"/>
    <col min="9" max="9" width="4.75" customWidth="1"/>
    <col min="10" max="11" width="13.625" customWidth="1"/>
    <col min="12" max="13" width="11.875" customWidth="1"/>
    <col min="14" max="14" width="10.75" customWidth="1"/>
    <col min="15" max="15" width="13.625" customWidth="1"/>
    <col min="16" max="16" width="11.5" customWidth="1"/>
  </cols>
  <sheetData>
    <row r="1" spans="1:16" ht="21" customHeight="1" x14ac:dyDescent="0.2">
      <c r="A1" s="48" t="s">
        <v>5</v>
      </c>
      <c r="B1" s="48"/>
      <c r="C1" s="48"/>
      <c r="D1" s="49"/>
      <c r="E1" s="49"/>
      <c r="F1" s="49"/>
      <c r="G1" s="49"/>
      <c r="H1" s="49"/>
      <c r="I1" s="48" t="s">
        <v>5</v>
      </c>
      <c r="J1" s="4"/>
      <c r="K1" s="4"/>
      <c r="O1" s="26"/>
      <c r="P1" s="27" t="s">
        <v>6</v>
      </c>
    </row>
    <row r="2" spans="1:16" ht="8.25" customHeight="1" x14ac:dyDescent="0.2">
      <c r="A2" s="48"/>
      <c r="B2" s="48"/>
      <c r="C2" s="48"/>
      <c r="D2" s="49"/>
      <c r="E2" s="49"/>
      <c r="F2" s="49"/>
      <c r="G2" s="49"/>
      <c r="H2" s="49"/>
      <c r="I2" s="4"/>
      <c r="J2" s="4"/>
      <c r="K2" s="4"/>
    </row>
    <row r="3" spans="1:16" ht="21" customHeight="1" x14ac:dyDescent="0.2">
      <c r="A3" s="59" t="s">
        <v>13</v>
      </c>
      <c r="B3" s="59"/>
      <c r="C3" s="59"/>
      <c r="D3" s="59"/>
      <c r="E3" s="59"/>
      <c r="F3" s="59"/>
      <c r="G3" s="59"/>
      <c r="H3" s="59"/>
      <c r="I3" s="59" t="s">
        <v>13</v>
      </c>
      <c r="J3" s="59"/>
      <c r="K3" s="59"/>
      <c r="L3" s="59"/>
      <c r="M3" s="59"/>
      <c r="N3" s="59"/>
      <c r="O3" s="59"/>
      <c r="P3" s="59"/>
    </row>
    <row r="4" spans="1:16" ht="9" customHeight="1" thickBot="1" x14ac:dyDescent="0.2"/>
    <row r="5" spans="1:16" ht="15" customHeight="1" thickTop="1" x14ac:dyDescent="0.15">
      <c r="A5" s="92"/>
      <c r="B5" s="80" t="s">
        <v>0</v>
      </c>
      <c r="C5" s="80" t="s">
        <v>1</v>
      </c>
      <c r="D5" s="80" t="s">
        <v>2</v>
      </c>
      <c r="E5" s="80" t="s">
        <v>15</v>
      </c>
      <c r="F5" s="77" t="s">
        <v>14</v>
      </c>
      <c r="G5" s="65" t="s">
        <v>20</v>
      </c>
      <c r="H5" s="47"/>
      <c r="I5" s="84"/>
      <c r="J5" s="87" t="s">
        <v>0</v>
      </c>
      <c r="K5" s="71" t="s">
        <v>1</v>
      </c>
      <c r="L5" s="71" t="s">
        <v>2</v>
      </c>
      <c r="M5" s="71" t="s">
        <v>17</v>
      </c>
      <c r="N5" s="74" t="s">
        <v>16</v>
      </c>
      <c r="O5" s="68" t="s">
        <v>18</v>
      </c>
      <c r="P5" s="16"/>
    </row>
    <row r="6" spans="1:16" ht="40.5" customHeight="1" x14ac:dyDescent="0.15">
      <c r="A6" s="93"/>
      <c r="B6" s="81"/>
      <c r="C6" s="81"/>
      <c r="D6" s="81"/>
      <c r="E6" s="81"/>
      <c r="F6" s="78"/>
      <c r="G6" s="66"/>
      <c r="H6" s="95" t="s">
        <v>21</v>
      </c>
      <c r="I6" s="85"/>
      <c r="J6" s="88"/>
      <c r="K6" s="72"/>
      <c r="L6" s="72"/>
      <c r="M6" s="72"/>
      <c r="N6" s="75"/>
      <c r="O6" s="69"/>
      <c r="P6" s="57" t="s">
        <v>19</v>
      </c>
    </row>
    <row r="7" spans="1:16" ht="21" customHeight="1" thickBot="1" x14ac:dyDescent="0.2">
      <c r="A7" s="94"/>
      <c r="B7" s="82"/>
      <c r="C7" s="82"/>
      <c r="D7" s="82"/>
      <c r="E7" s="82"/>
      <c r="F7" s="79"/>
      <c r="G7" s="67"/>
      <c r="H7" s="96"/>
      <c r="I7" s="86"/>
      <c r="J7" s="89"/>
      <c r="K7" s="73"/>
      <c r="L7" s="73"/>
      <c r="M7" s="73"/>
      <c r="N7" s="76"/>
      <c r="O7" s="70"/>
      <c r="P7" s="58"/>
    </row>
    <row r="8" spans="1:16" ht="20.100000000000001" customHeight="1" x14ac:dyDescent="0.15">
      <c r="A8" s="60" t="s">
        <v>3</v>
      </c>
      <c r="B8" s="35"/>
      <c r="C8" s="35"/>
      <c r="D8" s="36"/>
      <c r="E8" s="37"/>
      <c r="F8" s="41"/>
      <c r="G8" s="51">
        <f>ROUND(E8*F8,2)</f>
        <v>0</v>
      </c>
      <c r="H8" s="44"/>
      <c r="I8" s="63" t="s">
        <v>3</v>
      </c>
      <c r="J8" s="1" t="s">
        <v>7</v>
      </c>
      <c r="K8" s="1" t="s">
        <v>8</v>
      </c>
      <c r="L8" s="5" t="s">
        <v>11</v>
      </c>
      <c r="M8" s="14">
        <v>22</v>
      </c>
      <c r="N8" s="8">
        <v>0.6</v>
      </c>
      <c r="O8" s="20">
        <f>ROUND(M8*N8,2)</f>
        <v>13.2</v>
      </c>
      <c r="P8" s="28">
        <v>0</v>
      </c>
    </row>
    <row r="9" spans="1:16" ht="20.100000000000001" customHeight="1" x14ac:dyDescent="0.15">
      <c r="A9" s="61"/>
      <c r="B9" s="32"/>
      <c r="C9" s="32"/>
      <c r="D9" s="33"/>
      <c r="E9" s="34"/>
      <c r="F9" s="42"/>
      <c r="G9" s="52">
        <f t="shared" ref="G9:G22" si="0">ROUND(E9*F9,2)</f>
        <v>0</v>
      </c>
      <c r="H9" s="45"/>
      <c r="I9" s="63"/>
      <c r="J9" s="1"/>
      <c r="K9" s="1" t="s">
        <v>9</v>
      </c>
      <c r="L9" s="5" t="s">
        <v>12</v>
      </c>
      <c r="M9" s="14">
        <v>3</v>
      </c>
      <c r="N9" s="8">
        <v>1</v>
      </c>
      <c r="O9" s="21">
        <f>ROUND(M9*N9,2)</f>
        <v>3</v>
      </c>
      <c r="P9" s="29">
        <v>3</v>
      </c>
    </row>
    <row r="10" spans="1:16" ht="20.100000000000001" customHeight="1" x14ac:dyDescent="0.15">
      <c r="A10" s="61"/>
      <c r="B10" s="32"/>
      <c r="C10" s="32"/>
      <c r="D10" s="33"/>
      <c r="E10" s="34"/>
      <c r="F10" s="42"/>
      <c r="G10" s="52">
        <f t="shared" si="0"/>
        <v>0</v>
      </c>
      <c r="H10" s="45"/>
      <c r="I10" s="63"/>
      <c r="J10" s="1"/>
      <c r="K10" s="1"/>
      <c r="L10" s="5"/>
      <c r="M10" s="14"/>
      <c r="N10" s="8"/>
      <c r="O10" s="21"/>
      <c r="P10" s="30"/>
    </row>
    <row r="11" spans="1:16" ht="20.100000000000001" customHeight="1" x14ac:dyDescent="0.15">
      <c r="A11" s="61"/>
      <c r="B11" s="32"/>
      <c r="C11" s="32"/>
      <c r="D11" s="33"/>
      <c r="E11" s="34"/>
      <c r="F11" s="42"/>
      <c r="G11" s="52">
        <f t="shared" si="0"/>
        <v>0</v>
      </c>
      <c r="H11" s="45"/>
      <c r="I11" s="63"/>
      <c r="J11" s="1" t="s">
        <v>10</v>
      </c>
      <c r="K11" s="1" t="s">
        <v>8</v>
      </c>
      <c r="L11" s="5" t="s">
        <v>11</v>
      </c>
      <c r="M11" s="14">
        <v>6.6</v>
      </c>
      <c r="N11" s="8">
        <v>0.6</v>
      </c>
      <c r="O11" s="21">
        <f>ROUND(M11*N11,2)</f>
        <v>3.96</v>
      </c>
      <c r="P11" s="30">
        <v>0</v>
      </c>
    </row>
    <row r="12" spans="1:16" ht="20.100000000000001" customHeight="1" x14ac:dyDescent="0.15">
      <c r="A12" s="61"/>
      <c r="B12" s="32"/>
      <c r="C12" s="32"/>
      <c r="D12" s="33"/>
      <c r="E12" s="34"/>
      <c r="F12" s="42"/>
      <c r="G12" s="52">
        <f t="shared" si="0"/>
        <v>0</v>
      </c>
      <c r="H12" s="45"/>
      <c r="I12" s="63"/>
      <c r="J12" s="1"/>
      <c r="K12" s="1"/>
      <c r="L12" s="5"/>
      <c r="M12" s="11"/>
      <c r="N12" s="8"/>
      <c r="O12" s="21"/>
      <c r="P12" s="30"/>
    </row>
    <row r="13" spans="1:16" ht="20.100000000000001" customHeight="1" x14ac:dyDescent="0.15">
      <c r="A13" s="61"/>
      <c r="B13" s="32"/>
      <c r="C13" s="32"/>
      <c r="D13" s="33"/>
      <c r="E13" s="34"/>
      <c r="F13" s="42"/>
      <c r="G13" s="52">
        <f t="shared" si="0"/>
        <v>0</v>
      </c>
      <c r="H13" s="45"/>
      <c r="I13" s="63"/>
      <c r="J13" s="1"/>
      <c r="K13" s="1"/>
      <c r="L13" s="5"/>
      <c r="M13" s="11"/>
      <c r="N13" s="8"/>
      <c r="O13" s="21"/>
      <c r="P13" s="30"/>
    </row>
    <row r="14" spans="1:16" ht="20.100000000000001" customHeight="1" x14ac:dyDescent="0.15">
      <c r="A14" s="61"/>
      <c r="B14" s="32"/>
      <c r="C14" s="32"/>
      <c r="D14" s="33"/>
      <c r="E14" s="34"/>
      <c r="F14" s="42"/>
      <c r="G14" s="52">
        <f t="shared" si="0"/>
        <v>0</v>
      </c>
      <c r="H14" s="45"/>
      <c r="I14" s="63"/>
      <c r="J14" s="1"/>
      <c r="K14" s="1"/>
      <c r="L14" s="5"/>
      <c r="M14" s="11"/>
      <c r="N14" s="8"/>
      <c r="O14" s="21"/>
      <c r="P14" s="30"/>
    </row>
    <row r="15" spans="1:16" ht="20.100000000000001" customHeight="1" x14ac:dyDescent="0.15">
      <c r="A15" s="61"/>
      <c r="B15" s="32"/>
      <c r="C15" s="32"/>
      <c r="D15" s="33"/>
      <c r="E15" s="34"/>
      <c r="F15" s="42"/>
      <c r="G15" s="52">
        <f t="shared" si="0"/>
        <v>0</v>
      </c>
      <c r="H15" s="45"/>
      <c r="I15" s="63"/>
      <c r="J15" s="1"/>
      <c r="K15" s="1"/>
      <c r="L15" s="6"/>
      <c r="M15" s="12"/>
      <c r="N15" s="9"/>
      <c r="O15" s="21"/>
      <c r="P15" s="30"/>
    </row>
    <row r="16" spans="1:16" ht="20.100000000000001" customHeight="1" x14ac:dyDescent="0.15">
      <c r="A16" s="61"/>
      <c r="B16" s="32"/>
      <c r="C16" s="32"/>
      <c r="D16" s="33"/>
      <c r="E16" s="34"/>
      <c r="F16" s="42"/>
      <c r="G16" s="52">
        <f t="shared" si="0"/>
        <v>0</v>
      </c>
      <c r="H16" s="45"/>
      <c r="I16" s="63"/>
      <c r="J16" s="1"/>
      <c r="K16" s="1"/>
      <c r="L16" s="6"/>
      <c r="M16" s="12"/>
      <c r="N16" s="9"/>
      <c r="O16" s="21"/>
      <c r="P16" s="30"/>
    </row>
    <row r="17" spans="1:16" ht="20.100000000000001" customHeight="1" x14ac:dyDescent="0.15">
      <c r="A17" s="61"/>
      <c r="B17" s="32"/>
      <c r="C17" s="32"/>
      <c r="D17" s="33"/>
      <c r="E17" s="34"/>
      <c r="F17" s="42"/>
      <c r="G17" s="52">
        <f t="shared" si="0"/>
        <v>0</v>
      </c>
      <c r="H17" s="45"/>
      <c r="I17" s="63"/>
      <c r="J17" s="1"/>
      <c r="K17" s="1"/>
      <c r="L17" s="5"/>
      <c r="M17" s="11"/>
      <c r="N17" s="8"/>
      <c r="O17" s="21"/>
      <c r="P17" s="30"/>
    </row>
    <row r="18" spans="1:16" ht="20.100000000000001" customHeight="1" x14ac:dyDescent="0.15">
      <c r="A18" s="61"/>
      <c r="B18" s="32"/>
      <c r="C18" s="32"/>
      <c r="D18" s="33"/>
      <c r="E18" s="34"/>
      <c r="F18" s="42"/>
      <c r="G18" s="52">
        <f t="shared" si="0"/>
        <v>0</v>
      </c>
      <c r="H18" s="45"/>
      <c r="I18" s="63"/>
      <c r="J18" s="1"/>
      <c r="K18" s="1"/>
      <c r="L18" s="6"/>
      <c r="M18" s="12"/>
      <c r="N18" s="9"/>
      <c r="O18" s="21"/>
      <c r="P18" s="30"/>
    </row>
    <row r="19" spans="1:16" ht="20.100000000000001" customHeight="1" x14ac:dyDescent="0.15">
      <c r="A19" s="61"/>
      <c r="B19" s="32"/>
      <c r="C19" s="32"/>
      <c r="D19" s="33"/>
      <c r="E19" s="34"/>
      <c r="F19" s="42"/>
      <c r="G19" s="52">
        <f t="shared" si="0"/>
        <v>0</v>
      </c>
      <c r="H19" s="45"/>
      <c r="I19" s="63"/>
      <c r="J19" s="1"/>
      <c r="K19" s="1"/>
      <c r="L19" s="6"/>
      <c r="M19" s="12"/>
      <c r="N19" s="9"/>
      <c r="O19" s="21"/>
      <c r="P19" s="30"/>
    </row>
    <row r="20" spans="1:16" ht="20.100000000000001" customHeight="1" x14ac:dyDescent="0.15">
      <c r="A20" s="61"/>
      <c r="B20" s="32"/>
      <c r="C20" s="32"/>
      <c r="D20" s="33"/>
      <c r="E20" s="34"/>
      <c r="F20" s="42"/>
      <c r="G20" s="52">
        <f t="shared" si="0"/>
        <v>0</v>
      </c>
      <c r="H20" s="45"/>
      <c r="I20" s="63"/>
      <c r="J20" s="1"/>
      <c r="K20" s="1"/>
      <c r="L20" s="6"/>
      <c r="M20" s="12"/>
      <c r="N20" s="9"/>
      <c r="O20" s="21"/>
      <c r="P20" s="30"/>
    </row>
    <row r="21" spans="1:16" ht="20.100000000000001" customHeight="1" x14ac:dyDescent="0.15">
      <c r="A21" s="61"/>
      <c r="B21" s="32"/>
      <c r="C21" s="32"/>
      <c r="D21" s="33"/>
      <c r="E21" s="34"/>
      <c r="F21" s="42"/>
      <c r="G21" s="52">
        <f t="shared" si="0"/>
        <v>0</v>
      </c>
      <c r="H21" s="45"/>
      <c r="I21" s="63"/>
      <c r="J21" s="1"/>
      <c r="K21" s="1"/>
      <c r="L21" s="6"/>
      <c r="M21" s="12"/>
      <c r="N21" s="9"/>
      <c r="O21" s="21"/>
      <c r="P21" s="30"/>
    </row>
    <row r="22" spans="1:16" ht="20.100000000000001" customHeight="1" x14ac:dyDescent="0.15">
      <c r="A22" s="61"/>
      <c r="B22" s="32"/>
      <c r="C22" s="32"/>
      <c r="D22" s="33"/>
      <c r="E22" s="34"/>
      <c r="F22" s="42"/>
      <c r="G22" s="52">
        <f t="shared" si="0"/>
        <v>0</v>
      </c>
      <c r="H22" s="45"/>
      <c r="I22" s="63"/>
      <c r="J22" s="1"/>
      <c r="K22" s="1"/>
      <c r="L22" s="6"/>
      <c r="M22" s="12"/>
      <c r="N22" s="9"/>
      <c r="O22" s="21"/>
      <c r="P22" s="30"/>
    </row>
    <row r="23" spans="1:16" ht="20.100000000000001" customHeight="1" x14ac:dyDescent="0.15">
      <c r="A23" s="61"/>
      <c r="B23" s="32"/>
      <c r="C23" s="32"/>
      <c r="D23" s="33"/>
      <c r="E23" s="34"/>
      <c r="F23" s="42"/>
      <c r="G23" s="52">
        <f t="shared" ref="G23:G43" si="1">ROUND(E23*F23,2)</f>
        <v>0</v>
      </c>
      <c r="H23" s="45"/>
      <c r="I23" s="63"/>
      <c r="J23" s="1"/>
      <c r="K23" s="1"/>
      <c r="L23" s="6"/>
      <c r="M23" s="12"/>
      <c r="N23" s="9"/>
      <c r="O23" s="21"/>
      <c r="P23" s="30"/>
    </row>
    <row r="24" spans="1:16" ht="20.100000000000001" customHeight="1" x14ac:dyDescent="0.15">
      <c r="A24" s="61"/>
      <c r="B24" s="32"/>
      <c r="C24" s="32"/>
      <c r="D24" s="33"/>
      <c r="E24" s="34"/>
      <c r="F24" s="42"/>
      <c r="G24" s="52">
        <f t="shared" si="1"/>
        <v>0</v>
      </c>
      <c r="H24" s="45"/>
      <c r="I24" s="63"/>
      <c r="J24" s="1"/>
      <c r="K24" s="1"/>
      <c r="L24" s="6"/>
      <c r="M24" s="12"/>
      <c r="N24" s="9"/>
      <c r="O24" s="22"/>
      <c r="P24" s="30"/>
    </row>
    <row r="25" spans="1:16" ht="20.100000000000001" customHeight="1" x14ac:dyDescent="0.15">
      <c r="A25" s="61"/>
      <c r="B25" s="32"/>
      <c r="C25" s="32"/>
      <c r="D25" s="33"/>
      <c r="E25" s="34"/>
      <c r="F25" s="42"/>
      <c r="G25" s="52">
        <f t="shared" si="1"/>
        <v>0</v>
      </c>
      <c r="H25" s="45"/>
      <c r="I25" s="63"/>
      <c r="J25" s="1"/>
      <c r="K25" s="1"/>
      <c r="L25" s="6"/>
      <c r="M25" s="12"/>
      <c r="N25" s="9"/>
      <c r="O25" s="21"/>
      <c r="P25" s="30"/>
    </row>
    <row r="26" spans="1:16" ht="20.100000000000001" customHeight="1" x14ac:dyDescent="0.15">
      <c r="A26" s="61"/>
      <c r="B26" s="32"/>
      <c r="C26" s="32"/>
      <c r="D26" s="33"/>
      <c r="E26" s="34"/>
      <c r="F26" s="42"/>
      <c r="G26" s="52">
        <f t="shared" si="1"/>
        <v>0</v>
      </c>
      <c r="H26" s="45"/>
      <c r="I26" s="63"/>
      <c r="J26" s="1"/>
      <c r="K26" s="1"/>
      <c r="L26" s="5"/>
      <c r="M26" s="11"/>
      <c r="N26" s="8"/>
      <c r="O26" s="21"/>
      <c r="P26" s="30"/>
    </row>
    <row r="27" spans="1:16" ht="20.100000000000001" customHeight="1" x14ac:dyDescent="0.15">
      <c r="A27" s="61"/>
      <c r="B27" s="32"/>
      <c r="C27" s="32"/>
      <c r="D27" s="33"/>
      <c r="E27" s="34"/>
      <c r="F27" s="42"/>
      <c r="G27" s="52">
        <f t="shared" si="1"/>
        <v>0</v>
      </c>
      <c r="H27" s="45"/>
      <c r="I27" s="63"/>
      <c r="J27" s="1"/>
      <c r="K27" s="1"/>
      <c r="L27" s="5"/>
      <c r="M27" s="11"/>
      <c r="N27" s="8"/>
      <c r="O27" s="21"/>
      <c r="P27" s="30"/>
    </row>
    <row r="28" spans="1:16" ht="20.100000000000001" customHeight="1" x14ac:dyDescent="0.15">
      <c r="A28" s="61"/>
      <c r="B28" s="32"/>
      <c r="C28" s="32"/>
      <c r="D28" s="33"/>
      <c r="E28" s="34"/>
      <c r="F28" s="42"/>
      <c r="G28" s="52">
        <f t="shared" si="1"/>
        <v>0</v>
      </c>
      <c r="H28" s="45"/>
      <c r="I28" s="63"/>
      <c r="J28" s="1"/>
      <c r="K28" s="1"/>
      <c r="L28" s="5"/>
      <c r="M28" s="11"/>
      <c r="N28" s="8"/>
      <c r="O28" s="21"/>
      <c r="P28" s="30"/>
    </row>
    <row r="29" spans="1:16" ht="20.100000000000001" customHeight="1" x14ac:dyDescent="0.15">
      <c r="A29" s="61"/>
      <c r="B29" s="32"/>
      <c r="C29" s="32"/>
      <c r="D29" s="33"/>
      <c r="E29" s="34"/>
      <c r="F29" s="42"/>
      <c r="G29" s="52">
        <f t="shared" si="1"/>
        <v>0</v>
      </c>
      <c r="H29" s="45"/>
      <c r="I29" s="63"/>
      <c r="J29" s="1"/>
      <c r="K29" s="1"/>
      <c r="L29" s="5"/>
      <c r="M29" s="11"/>
      <c r="N29" s="8"/>
      <c r="O29" s="21"/>
      <c r="P29" s="30"/>
    </row>
    <row r="30" spans="1:16" ht="20.100000000000001" customHeight="1" x14ac:dyDescent="0.15">
      <c r="A30" s="61"/>
      <c r="B30" s="32"/>
      <c r="C30" s="32"/>
      <c r="D30" s="33"/>
      <c r="E30" s="34"/>
      <c r="F30" s="42"/>
      <c r="G30" s="52">
        <f t="shared" si="1"/>
        <v>0</v>
      </c>
      <c r="H30" s="45"/>
      <c r="I30" s="63"/>
      <c r="J30" s="1"/>
      <c r="K30" s="1"/>
      <c r="L30" s="5"/>
      <c r="M30" s="11"/>
      <c r="N30" s="8"/>
      <c r="O30" s="21"/>
      <c r="P30" s="30"/>
    </row>
    <row r="31" spans="1:16" ht="20.100000000000001" customHeight="1" x14ac:dyDescent="0.15">
      <c r="A31" s="61"/>
      <c r="B31" s="32"/>
      <c r="C31" s="32"/>
      <c r="D31" s="33"/>
      <c r="E31" s="34"/>
      <c r="F31" s="42"/>
      <c r="G31" s="52">
        <f t="shared" si="1"/>
        <v>0</v>
      </c>
      <c r="H31" s="45"/>
      <c r="I31" s="63"/>
      <c r="J31" s="1"/>
      <c r="K31" s="1"/>
      <c r="L31" s="5"/>
      <c r="M31" s="11"/>
      <c r="N31" s="8"/>
      <c r="O31" s="21"/>
      <c r="P31" s="30"/>
    </row>
    <row r="32" spans="1:16" ht="20.100000000000001" customHeight="1" x14ac:dyDescent="0.15">
      <c r="A32" s="61"/>
      <c r="B32" s="32"/>
      <c r="C32" s="32"/>
      <c r="D32" s="33"/>
      <c r="E32" s="34"/>
      <c r="F32" s="42"/>
      <c r="G32" s="52">
        <f t="shared" si="1"/>
        <v>0</v>
      </c>
      <c r="H32" s="45"/>
      <c r="I32" s="63"/>
      <c r="J32" s="1"/>
      <c r="K32" s="1"/>
      <c r="L32" s="5"/>
      <c r="M32" s="11"/>
      <c r="N32" s="8"/>
      <c r="O32" s="21"/>
      <c r="P32" s="30"/>
    </row>
    <row r="33" spans="1:16" ht="20.100000000000001" customHeight="1" x14ac:dyDescent="0.15">
      <c r="A33" s="61"/>
      <c r="B33" s="32"/>
      <c r="C33" s="32"/>
      <c r="D33" s="33"/>
      <c r="E33" s="34"/>
      <c r="F33" s="42"/>
      <c r="G33" s="52">
        <f t="shared" si="1"/>
        <v>0</v>
      </c>
      <c r="H33" s="45"/>
      <c r="I33" s="63"/>
      <c r="J33" s="2"/>
      <c r="K33" s="2"/>
      <c r="L33" s="5"/>
      <c r="M33" s="11"/>
      <c r="N33" s="8"/>
      <c r="O33" s="21"/>
      <c r="P33" s="30"/>
    </row>
    <row r="34" spans="1:16" ht="20.100000000000001" customHeight="1" x14ac:dyDescent="0.15">
      <c r="A34" s="61"/>
      <c r="B34" s="32"/>
      <c r="C34" s="32"/>
      <c r="D34" s="33"/>
      <c r="E34" s="34"/>
      <c r="F34" s="42"/>
      <c r="G34" s="52">
        <f t="shared" si="1"/>
        <v>0</v>
      </c>
      <c r="H34" s="45"/>
      <c r="I34" s="63"/>
      <c r="J34" s="2"/>
      <c r="K34" s="2"/>
      <c r="L34" s="6"/>
      <c r="M34" s="12"/>
      <c r="N34" s="9"/>
      <c r="O34" s="21"/>
      <c r="P34" s="30"/>
    </row>
    <row r="35" spans="1:16" ht="20.100000000000001" customHeight="1" x14ac:dyDescent="0.15">
      <c r="A35" s="61"/>
      <c r="B35" s="32"/>
      <c r="C35" s="32"/>
      <c r="D35" s="33"/>
      <c r="E35" s="34"/>
      <c r="F35" s="42"/>
      <c r="G35" s="52">
        <f t="shared" si="1"/>
        <v>0</v>
      </c>
      <c r="H35" s="45"/>
      <c r="I35" s="63"/>
      <c r="J35" s="1"/>
      <c r="K35" s="1"/>
      <c r="L35" s="5"/>
      <c r="M35" s="11"/>
      <c r="N35" s="8"/>
      <c r="O35" s="21"/>
      <c r="P35" s="30"/>
    </row>
    <row r="36" spans="1:16" ht="20.100000000000001" customHeight="1" x14ac:dyDescent="0.15">
      <c r="A36" s="61"/>
      <c r="B36" s="32"/>
      <c r="C36" s="32"/>
      <c r="D36" s="33"/>
      <c r="E36" s="34"/>
      <c r="F36" s="42"/>
      <c r="G36" s="52">
        <f t="shared" si="1"/>
        <v>0</v>
      </c>
      <c r="H36" s="45"/>
      <c r="I36" s="63"/>
      <c r="J36" s="1"/>
      <c r="K36" s="1"/>
      <c r="L36" s="5"/>
      <c r="M36" s="11"/>
      <c r="N36" s="8"/>
      <c r="O36" s="22"/>
      <c r="P36" s="30"/>
    </row>
    <row r="37" spans="1:16" ht="20.100000000000001" customHeight="1" x14ac:dyDescent="0.15">
      <c r="A37" s="61"/>
      <c r="B37" s="32"/>
      <c r="C37" s="32"/>
      <c r="D37" s="33"/>
      <c r="E37" s="34"/>
      <c r="F37" s="42"/>
      <c r="G37" s="52">
        <f t="shared" si="1"/>
        <v>0</v>
      </c>
      <c r="H37" s="45"/>
      <c r="I37" s="63"/>
      <c r="J37" s="1"/>
      <c r="K37" s="1"/>
      <c r="L37" s="5"/>
      <c r="M37" s="11"/>
      <c r="N37" s="8"/>
      <c r="O37" s="23"/>
      <c r="P37" s="17"/>
    </row>
    <row r="38" spans="1:16" ht="20.100000000000001" customHeight="1" x14ac:dyDescent="0.15">
      <c r="A38" s="61"/>
      <c r="B38" s="32"/>
      <c r="C38" s="32"/>
      <c r="D38" s="33"/>
      <c r="E38" s="34"/>
      <c r="F38" s="42"/>
      <c r="G38" s="52">
        <f t="shared" si="1"/>
        <v>0</v>
      </c>
      <c r="H38" s="45"/>
      <c r="I38" s="63"/>
      <c r="J38" s="1"/>
      <c r="K38" s="1"/>
      <c r="L38" s="5"/>
      <c r="M38" s="11"/>
      <c r="N38" s="8"/>
      <c r="O38" s="22"/>
      <c r="P38" s="30"/>
    </row>
    <row r="39" spans="1:16" ht="20.100000000000001" customHeight="1" x14ac:dyDescent="0.15">
      <c r="A39" s="61"/>
      <c r="B39" s="32"/>
      <c r="C39" s="32"/>
      <c r="D39" s="33"/>
      <c r="E39" s="34"/>
      <c r="F39" s="42"/>
      <c r="G39" s="52">
        <f t="shared" si="1"/>
        <v>0</v>
      </c>
      <c r="H39" s="45"/>
      <c r="I39" s="63"/>
      <c r="J39" s="1"/>
      <c r="K39" s="1"/>
      <c r="L39" s="5"/>
      <c r="M39" s="11"/>
      <c r="N39" s="8"/>
      <c r="O39" s="23"/>
      <c r="P39" s="17"/>
    </row>
    <row r="40" spans="1:16" ht="20.100000000000001" customHeight="1" x14ac:dyDescent="0.15">
      <c r="A40" s="61"/>
      <c r="B40" s="32"/>
      <c r="C40" s="32"/>
      <c r="D40" s="33"/>
      <c r="E40" s="34"/>
      <c r="F40" s="42"/>
      <c r="G40" s="52">
        <f t="shared" si="1"/>
        <v>0</v>
      </c>
      <c r="H40" s="45"/>
      <c r="I40" s="63"/>
      <c r="J40" s="1"/>
      <c r="K40" s="1"/>
      <c r="L40" s="5"/>
      <c r="M40" s="11"/>
      <c r="N40" s="8"/>
      <c r="O40" s="23"/>
      <c r="P40" s="17"/>
    </row>
    <row r="41" spans="1:16" ht="20.100000000000001" customHeight="1" x14ac:dyDescent="0.15">
      <c r="A41" s="61"/>
      <c r="B41" s="32"/>
      <c r="C41" s="32"/>
      <c r="D41" s="33"/>
      <c r="E41" s="34"/>
      <c r="F41" s="42"/>
      <c r="G41" s="52">
        <f t="shared" si="1"/>
        <v>0</v>
      </c>
      <c r="H41" s="45"/>
      <c r="I41" s="63"/>
      <c r="J41" s="1"/>
      <c r="K41" s="1"/>
      <c r="L41" s="5"/>
      <c r="M41" s="11"/>
      <c r="N41" s="8"/>
      <c r="O41" s="23"/>
      <c r="P41" s="17"/>
    </row>
    <row r="42" spans="1:16" ht="20.100000000000001" customHeight="1" x14ac:dyDescent="0.15">
      <c r="A42" s="61"/>
      <c r="B42" s="32"/>
      <c r="C42" s="32"/>
      <c r="D42" s="33"/>
      <c r="E42" s="34"/>
      <c r="F42" s="42"/>
      <c r="G42" s="52">
        <f t="shared" si="1"/>
        <v>0</v>
      </c>
      <c r="H42" s="45"/>
      <c r="I42" s="63"/>
      <c r="J42" s="2"/>
      <c r="K42" s="2"/>
      <c r="L42" s="6"/>
      <c r="M42" s="12"/>
      <c r="N42" s="9"/>
      <c r="O42" s="23"/>
      <c r="P42" s="17"/>
    </row>
    <row r="43" spans="1:16" ht="20.100000000000001" customHeight="1" thickBot="1" x14ac:dyDescent="0.2">
      <c r="A43" s="62"/>
      <c r="B43" s="38"/>
      <c r="C43" s="38"/>
      <c r="D43" s="39"/>
      <c r="E43" s="40"/>
      <c r="F43" s="43"/>
      <c r="G43" s="53">
        <f t="shared" si="1"/>
        <v>0</v>
      </c>
      <c r="H43" s="46"/>
      <c r="I43" s="64"/>
      <c r="J43" s="3"/>
      <c r="K43" s="3"/>
      <c r="L43" s="7"/>
      <c r="M43" s="13"/>
      <c r="N43" s="10"/>
      <c r="O43" s="24"/>
      <c r="P43" s="31"/>
    </row>
    <row r="44" spans="1:16" ht="30" customHeight="1" thickBot="1" x14ac:dyDescent="0.2">
      <c r="A44" s="90" t="s">
        <v>4</v>
      </c>
      <c r="B44" s="91"/>
      <c r="C44" s="91"/>
      <c r="D44" s="91"/>
      <c r="E44" s="56">
        <f>SUM(E8:E43)</f>
        <v>0</v>
      </c>
      <c r="F44" s="15"/>
      <c r="G44" s="54">
        <f>SUM(G8:G43)</f>
        <v>0</v>
      </c>
      <c r="H44" s="55">
        <f>SUM(H8:H43)</f>
        <v>0</v>
      </c>
      <c r="I44" s="83" t="s">
        <v>4</v>
      </c>
      <c r="J44" s="83"/>
      <c r="K44" s="83"/>
      <c r="L44" s="83"/>
      <c r="M44" s="18">
        <f>SUM(M8:M43)</f>
        <v>31.6</v>
      </c>
      <c r="N44" s="19"/>
      <c r="O44" s="25">
        <f>SUM(O8:O43)</f>
        <v>20.16</v>
      </c>
      <c r="P44" s="50">
        <f>SUM(P8:P43)</f>
        <v>3</v>
      </c>
    </row>
    <row r="45" spans="1:16" ht="8.25" customHeight="1" x14ac:dyDescent="0.15"/>
  </sheetData>
  <mergeCells count="22">
    <mergeCell ref="A44:D44"/>
    <mergeCell ref="A5:A7"/>
    <mergeCell ref="B5:B7"/>
    <mergeCell ref="C5:C7"/>
    <mergeCell ref="D5:D7"/>
    <mergeCell ref="I44:L44"/>
    <mergeCell ref="I5:I7"/>
    <mergeCell ref="J5:J7"/>
    <mergeCell ref="K5:K7"/>
    <mergeCell ref="L5:L7"/>
    <mergeCell ref="P6:P7"/>
    <mergeCell ref="A3:H3"/>
    <mergeCell ref="I3:P3"/>
    <mergeCell ref="A8:A43"/>
    <mergeCell ref="I8:I43"/>
    <mergeCell ref="G5:G7"/>
    <mergeCell ref="H6:H7"/>
    <mergeCell ref="O5:O7"/>
    <mergeCell ref="M5:M7"/>
    <mergeCell ref="N5:N7"/>
    <mergeCell ref="F5:F7"/>
    <mergeCell ref="E5:E7"/>
  </mergeCells>
  <phoneticPr fontId="3"/>
  <dataValidations count="4">
    <dataValidation type="list" allowBlank="1" showInputMessage="1" sqref="D43" xr:uid="{11A1A9A4-B854-40DC-AE2E-48FCB8B9EA2F}">
      <formula1>"スギ,ヒノキ,"</formula1>
    </dataValidation>
    <dataValidation type="list" allowBlank="1" showInputMessage="1" showErrorMessage="1" sqref="L8:L43" xr:uid="{00000000-0002-0000-0000-000000000000}">
      <formula1>"スギ,ヒノキ,"</formula1>
    </dataValidation>
    <dataValidation type="decimal" allowBlank="1" showInputMessage="1" showErrorMessage="1" sqref="M8:M43 E8:E43" xr:uid="{00000000-0002-0000-0000-000001000000}">
      <formula1>0.001</formula1>
      <formula2>100</formula2>
    </dataValidation>
    <dataValidation type="list" allowBlank="1" showInputMessage="1" sqref="D8:D42" xr:uid="{B32D3E72-DF0D-4F8A-8F0E-742067E5D108}">
      <formula1>"スギ,ヒノキ,その他,"</formula1>
    </dataValidation>
  </dataValidations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様式第17号</vt:lpstr>
      <vt:lpstr>様式第17号!Print_Area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2025-03-14T01:11:59Z</dcterms:modified>
</cp:coreProperties>
</file>