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4\木の家推進事業様式変更\"/>
    </mc:Choice>
  </mc:AlternateContent>
  <xr:revisionPtr revIDLastSave="0" documentId="8_{5FE3750A-073E-4C8C-8E88-C33F14BB2DD0}" xr6:coauthVersionLast="36" xr6:coauthVersionMax="36" xr10:uidLastSave="{00000000-0000-0000-0000-000000000000}"/>
  <bookViews>
    <workbookView xWindow="0" yWindow="0" windowWidth="23040" windowHeight="8844" activeTab="2" xr2:uid="{0E15CB6C-F817-4A35-95C0-D853C02487FA}"/>
  </bookViews>
  <sheets>
    <sheet name="様式" sheetId="1" r:id="rId1"/>
    <sheet name="記載例" sheetId="12" r:id="rId2"/>
    <sheet name="様式（手書き用）" sheetId="14" r:id="rId3"/>
  </sheets>
  <definedNames>
    <definedName name="_xlnm.Print_Area" localSheetId="1">記載例!$A$1:$Y$25</definedName>
    <definedName name="_xlnm.Print_Area" localSheetId="0">様式!$A$1:$K$25</definedName>
    <definedName name="_xlnm.Print_Area" localSheetId="2">'様式（手書き用）'!$A$1:$K$25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2" l="1"/>
  <c r="E17" i="12"/>
  <c r="J13" i="12"/>
  <c r="J18" i="12" s="1"/>
  <c r="J17" i="1" l="1"/>
  <c r="J13" i="1"/>
  <c r="J18" i="1" s="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EBF65CB4-AAAE-4BEE-BCA0-483DA2EF1D91}">
      <text>
        <r>
          <rPr>
            <b/>
            <sz val="11"/>
            <color indexed="81"/>
            <rFont val="MS P ゴシック"/>
            <family val="3"/>
            <charset val="128"/>
          </rPr>
          <t>しずおか優良木材等を使った部分の施工完了後、すみやかに提出してください</t>
        </r>
      </text>
    </comment>
    <comment ref="B10" authorId="0" shapeId="0" xr:uid="{300E01EA-DDF1-43A7-8CDE-B465CCEC7DFB}">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E11" authorId="0" shapeId="0" xr:uid="{66663C87-E5E6-4943-B2D2-65F34A3BBF21}">
      <text>
        <r>
          <rPr>
            <b/>
            <sz val="11"/>
            <color indexed="81"/>
            <rFont val="MS P ゴシック"/>
            <family val="3"/>
            <charset val="128"/>
          </rPr>
          <t>しずおか木の家証明申込結果通知書に記載されている申込結果通知番号を記入</t>
        </r>
      </text>
    </comment>
    <comment ref="J13" authorId="0" shapeId="0" xr:uid="{E20E0759-33BB-4A1D-9088-3E561CF13EF8}">
      <text>
        <r>
          <rPr>
            <b/>
            <sz val="11"/>
            <color indexed="81"/>
            <rFont val="MS P ゴシック"/>
            <family val="3"/>
            <charset val="128"/>
          </rPr>
          <t>＜自動入力＞
延床面積（m2）×0.2（m3/m2）
※延床面積に標準的な木造住宅の木材使用量を乗じて概算
※黄色セルは自動入力</t>
        </r>
      </text>
    </comment>
    <comment ref="E16" authorId="0" shapeId="0" xr:uid="{4143A097-A10A-457E-9273-C9355A641109}">
      <text>
        <r>
          <rPr>
            <b/>
            <sz val="11"/>
            <color indexed="81"/>
            <rFont val="MS P ゴシック"/>
            <family val="3"/>
            <charset val="128"/>
          </rPr>
          <t>・しずおか優良木材のうち、森林認証材を使用している場合は、使用量を記入
・小数点以下４桁まで記入</t>
        </r>
      </text>
    </comment>
    <comment ref="J16" authorId="0" shapeId="0" xr:uid="{A3CDD4EB-527D-469F-AEB0-649B0BC4E21A}">
      <text>
        <r>
          <rPr>
            <b/>
            <sz val="11"/>
            <color indexed="81"/>
            <rFont val="MS P ゴシック"/>
            <family val="3"/>
            <charset val="128"/>
          </rPr>
          <t>・県産材JAS・JIS製品のうち、森林認証材を使用している場合は、使用量を記入
・小数点以下４桁まで記入</t>
        </r>
      </text>
    </comment>
    <comment ref="E17" authorId="0" shapeId="0" xr:uid="{9C79E9A0-3FA6-4214-BE26-1719532898DE}">
      <text>
        <r>
          <rPr>
            <b/>
            <sz val="11"/>
            <color indexed="81"/>
            <rFont val="MS P ゴシック"/>
            <family val="3"/>
            <charset val="128"/>
          </rPr>
          <t>＜自動入力＞
※４m3以上であること</t>
        </r>
      </text>
    </comment>
    <comment ref="J17" authorId="0" shapeId="0" xr:uid="{0F019FEC-D24A-47F0-813F-CA436EC1D3AA}">
      <text>
        <r>
          <rPr>
            <b/>
            <sz val="11"/>
            <color indexed="81"/>
            <rFont val="MS P ゴシック"/>
            <family val="3"/>
            <charset val="128"/>
          </rPr>
          <t>＜自動入力＞</t>
        </r>
      </text>
    </comment>
    <comment ref="J18" authorId="0" shapeId="0" xr:uid="{DD56423B-E0A6-49E4-ABB2-C31100B36019}">
      <text>
        <r>
          <rPr>
            <b/>
            <sz val="11"/>
            <color indexed="81"/>
            <rFont val="MS P ゴシック"/>
            <family val="3"/>
            <charset val="128"/>
          </rPr>
          <t>＜自動入力＞
(b＋c)/a×100
※「50％以上」または「50％未満」と入力されます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3C6F5496-8BDB-4B28-A045-3A7F8A53574D}">
      <text>
        <r>
          <rPr>
            <b/>
            <sz val="11"/>
            <color indexed="81"/>
            <rFont val="MS P ゴシック"/>
            <family val="3"/>
            <charset val="128"/>
          </rPr>
          <t>しずおか優良木材等を使った部分の施工完了後、すみやかに提出してください</t>
        </r>
      </text>
    </comment>
    <comment ref="E11" authorId="0" shapeId="0" xr:uid="{0945E1A0-6861-456E-8932-4D213C944A06}">
      <text>
        <r>
          <rPr>
            <b/>
            <sz val="11"/>
            <color indexed="81"/>
            <rFont val="MS P ゴシック"/>
            <family val="3"/>
            <charset val="128"/>
          </rPr>
          <t>しずおか木の家証明申込結果通知書に記載されている申込結果通知番号を記入</t>
        </r>
      </text>
    </comment>
    <comment ref="J13" authorId="0" shapeId="0" xr:uid="{0321C6CE-D431-4724-9186-ED32253B9A78}">
      <text>
        <r>
          <rPr>
            <b/>
            <sz val="11"/>
            <color indexed="81"/>
            <rFont val="MS P ゴシック"/>
            <family val="3"/>
            <charset val="128"/>
          </rPr>
          <t>延床面積（m2）×0.2（m3/m2）
※延床面積に標準的な木造住宅の木材使用量を乗じて概算</t>
        </r>
      </text>
    </comment>
    <comment ref="E16" authorId="0" shapeId="0" xr:uid="{37F4BCB6-6BB5-44D0-A47A-CE5888AE398D}">
      <text>
        <r>
          <rPr>
            <b/>
            <sz val="11"/>
            <color indexed="81"/>
            <rFont val="MS P ゴシック"/>
            <family val="3"/>
            <charset val="128"/>
          </rPr>
          <t>・しずおか優良木材のうち、森林認証材を使用している場合は、使用量を記入
・小数点以下４桁まで記入</t>
        </r>
      </text>
    </comment>
    <comment ref="J16" authorId="0" shapeId="0" xr:uid="{F0F506CA-19D6-49AB-81AA-0BA843A765EA}">
      <text>
        <r>
          <rPr>
            <b/>
            <sz val="11"/>
            <color indexed="81"/>
            <rFont val="MS P ゴシック"/>
            <family val="3"/>
            <charset val="128"/>
          </rPr>
          <t>・県産材JAS・JIS製品のうち、森林認証材を使用している場合は、使用量を記入
・小数点以下４桁まで記入</t>
        </r>
      </text>
    </comment>
    <comment ref="E17" authorId="0" shapeId="0" xr:uid="{A334E72C-E4B0-4221-A0FE-292A8FC8D86E}">
      <text>
        <r>
          <rPr>
            <b/>
            <sz val="11"/>
            <color indexed="81"/>
            <rFont val="MS P ゴシック"/>
            <family val="3"/>
            <charset val="128"/>
          </rPr>
          <t>・小数点以下切り捨て　　・４m3以上であること</t>
        </r>
      </text>
    </comment>
    <comment ref="J18" authorId="0" shapeId="0" xr:uid="{7CA4AD11-41DE-4D53-A25F-539B767C37FE}">
      <text>
        <r>
          <rPr>
            <b/>
            <sz val="11"/>
            <color indexed="81"/>
            <rFont val="MS P ゴシック"/>
            <family val="3"/>
            <charset val="128"/>
          </rPr>
          <t>(b＋c)/a×100
※(b+c)は小数点以下切り捨て前の数字を使用
※エクセルで作成する場合は「50％以上」または「50％未満」が自動入力されます
※手書きの場合は上記の計算式により算出された割合を記入</t>
        </r>
      </text>
    </comment>
  </commentList>
</comments>
</file>

<file path=xl/sharedStrings.xml><?xml version="1.0" encoding="utf-8"?>
<sst xmlns="http://schemas.openxmlformats.org/spreadsheetml/2006/main" count="127" uniqueCount="48">
  <si>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</si>
  <si>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</si>
  <si>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延床面積</t>
    <rPh sb="0" eb="2">
      <t>ノベユカ</t>
    </rPh>
    <rPh sb="2" eb="4">
      <t>メンセキ</t>
    </rPh>
    <phoneticPr fontId="1"/>
  </si>
  <si>
    <t>住宅の概要</t>
    <rPh sb="0" eb="2">
      <t>ジュウタク</t>
    </rPh>
    <rPh sb="3" eb="5">
      <t>ガイヨウ</t>
    </rPh>
    <phoneticPr fontId="1"/>
  </si>
  <si>
    <t>住所</t>
    <rPh sb="0" eb="2">
      <t>ジュウショ</t>
    </rPh>
    <phoneticPr fontId="1"/>
  </si>
  <si>
    <t>申請者</t>
    <rPh sb="0" eb="3">
      <t>シンセイシャ</t>
    </rPh>
    <phoneticPr fontId="1"/>
  </si>
  <si>
    <t>木材の総使用量（概算）【a】
（延床面積×0.2）</t>
    <rPh sb="0" eb="2">
      <t>モクザイ</t>
    </rPh>
    <rPh sb="3" eb="4">
      <t>ソウ</t>
    </rPh>
    <rPh sb="4" eb="7">
      <t>シヨウリョウ</t>
    </rPh>
    <rPh sb="8" eb="10">
      <t>ガイサン</t>
    </rPh>
    <rPh sb="16" eb="18">
      <t>ノベユカ</t>
    </rPh>
    <rPh sb="18" eb="20">
      <t>メンセキ</t>
    </rPh>
    <phoneticPr fontId="1"/>
  </si>
  <si>
    <t>うち森林認証材</t>
    <rPh sb="2" eb="4">
      <t>シンリン</t>
    </rPh>
    <rPh sb="4" eb="6">
      <t>ニンショウ</t>
    </rPh>
    <rPh sb="6" eb="7">
      <t>ザイ</t>
    </rPh>
    <phoneticPr fontId="1"/>
  </si>
  <si>
    <t>合計【b＋c】
（小数点以下切り捨て）</t>
    <rPh sb="0" eb="2">
      <t>ゴウケイ</t>
    </rPh>
    <rPh sb="9" eb="12">
      <t>ショウスウテン</t>
    </rPh>
    <rPh sb="12" eb="14">
      <t>イカ</t>
    </rPh>
    <rPh sb="14" eb="15">
      <t>キ</t>
    </rPh>
    <rPh sb="16" eb="17">
      <t>ス</t>
    </rPh>
    <phoneticPr fontId="1"/>
  </si>
  <si>
    <t>【b＋c】のうち森林認証材
（小数点以下切り捨て）</t>
    <rPh sb="8" eb="10">
      <t>シンリン</t>
    </rPh>
    <rPh sb="10" eb="12">
      <t>ニンショウ</t>
    </rPh>
    <rPh sb="12" eb="13">
      <t>ザイ</t>
    </rPh>
    <rPh sb="15" eb="18">
      <t>ショウスウテン</t>
    </rPh>
    <rPh sb="18" eb="20">
      <t>イカ</t>
    </rPh>
    <rPh sb="20" eb="21">
      <t>キ</t>
    </rPh>
    <rPh sb="22" eb="23">
      <t>ス</t>
    </rPh>
    <phoneticPr fontId="1"/>
  </si>
  <si>
    <t>しずおか優良木材等の使用割合【(b＋c)/a×100】</t>
    <rPh sb="4" eb="6">
      <t>ユウリョウ</t>
    </rPh>
    <rPh sb="6" eb="8">
      <t>モクザイ</t>
    </rPh>
    <rPh sb="8" eb="9">
      <t>トウ</t>
    </rPh>
    <rPh sb="10" eb="12">
      <t>シヨウ</t>
    </rPh>
    <rPh sb="12" eb="14">
      <t>ワリアイ</t>
    </rPh>
    <phoneticPr fontId="1"/>
  </si>
  <si>
    <r>
      <t>m</t>
    </r>
    <r>
      <rPr>
        <vertAlign val="superscript"/>
        <sz val="9"/>
        <color theme="1"/>
        <rFont val="ＭＳ 明朝"/>
        <family val="1"/>
        <charset val="128"/>
      </rPr>
      <t>2</t>
    </r>
    <phoneticPr fontId="1"/>
  </si>
  <si>
    <r>
      <t>m</t>
    </r>
    <r>
      <rPr>
        <vertAlign val="superscript"/>
        <sz val="9"/>
        <color theme="1"/>
        <rFont val="ＭＳ 明朝"/>
        <family val="1"/>
        <charset val="128"/>
      </rPr>
      <t>3</t>
    </r>
    <phoneticPr fontId="1"/>
  </si>
  <si>
    <t>様式第２号（建売住宅）</t>
    <rPh sb="0" eb="2">
      <t>ヨウシキ</t>
    </rPh>
    <rPh sb="2" eb="3">
      <t>ダイ</t>
    </rPh>
    <rPh sb="4" eb="5">
      <t>ゴウ</t>
    </rPh>
    <rPh sb="6" eb="8">
      <t>タテウリ</t>
    </rPh>
    <rPh sb="8" eb="10">
      <t>ジュウタク</t>
    </rPh>
    <phoneticPr fontId="1"/>
  </si>
  <si>
    <t>しずおか木の家証明交付申請書</t>
    <rPh sb="4" eb="5">
      <t>キ</t>
    </rPh>
    <rPh sb="6" eb="7">
      <t>イエ</t>
    </rPh>
    <rPh sb="7" eb="9">
      <t>ショウメイ</t>
    </rPh>
    <rPh sb="9" eb="11">
      <t>コウフ</t>
    </rPh>
    <rPh sb="11" eb="14">
      <t>シンセイショ</t>
    </rPh>
    <phoneticPr fontId="1"/>
  </si>
  <si>
    <t>名称</t>
    <rPh sb="0" eb="2">
      <t>メイショウ</t>
    </rPh>
    <phoneticPr fontId="1"/>
  </si>
  <si>
    <t>代表者</t>
    <rPh sb="0" eb="3">
      <t>ダイヒョウシャ</t>
    </rPh>
    <phoneticPr fontId="1"/>
  </si>
  <si>
    <t>　次のとおり、しずおか優良木材等を使った部分の施工が完了したので、しずおか木の家証明書の交付を申請します。</t>
    <rPh sb="1" eb="2">
      <t>ツギ</t>
    </rPh>
    <rPh sb="11" eb="13">
      <t>ユウリョウ</t>
    </rPh>
    <rPh sb="13" eb="15">
      <t>モクザイ</t>
    </rPh>
    <rPh sb="15" eb="16">
      <t>トウ</t>
    </rPh>
    <rPh sb="17" eb="18">
      <t>ツカ</t>
    </rPh>
    <rPh sb="20" eb="22">
      <t>ブブン</t>
    </rPh>
    <rPh sb="23" eb="25">
      <t>セコウ</t>
    </rPh>
    <rPh sb="26" eb="28">
      <t>カンリョウ</t>
    </rPh>
    <rPh sb="37" eb="38">
      <t>キ</t>
    </rPh>
    <rPh sb="39" eb="40">
      <t>イエ</t>
    </rPh>
    <rPh sb="40" eb="43">
      <t>ショウメイショ</t>
    </rPh>
    <rPh sb="44" eb="46">
      <t>コウフ</t>
    </rPh>
    <rPh sb="47" eb="49">
      <t>シンセイ</t>
    </rPh>
    <phoneticPr fontId="1"/>
  </si>
  <si>
    <t>申込結果通知番号</t>
    <rPh sb="0" eb="2">
      <t>モウシコ</t>
    </rPh>
    <rPh sb="2" eb="4">
      <t>ケッカ</t>
    </rPh>
    <rPh sb="4" eb="6">
      <t>ツウチ</t>
    </rPh>
    <rPh sb="6" eb="8">
      <t>バンゴウ</t>
    </rPh>
    <phoneticPr fontId="1"/>
  </si>
  <si>
    <t>　　　　　　　　　　　　号</t>
    <rPh sb="12" eb="13">
      <t>ゴウ</t>
    </rPh>
    <phoneticPr fontId="1"/>
  </si>
  <si>
    <t>建設場所</t>
    <rPh sb="0" eb="2">
      <t>ケンセツ</t>
    </rPh>
    <rPh sb="2" eb="4">
      <t>バショ</t>
    </rPh>
    <phoneticPr fontId="1"/>
  </si>
  <si>
    <t>しずおか優良木材等
使用部分施工完了日</t>
    <phoneticPr fontId="1"/>
  </si>
  <si>
    <t>責任者　職・氏名</t>
    <rPh sb="0" eb="3">
      <t>セキニンシャ</t>
    </rPh>
    <rPh sb="4" eb="5">
      <t>ショク</t>
    </rPh>
    <rPh sb="6" eb="8">
      <t>シメイ</t>
    </rPh>
    <phoneticPr fontId="1"/>
  </si>
  <si>
    <t>作成者　職・氏名</t>
    <rPh sb="0" eb="3">
      <t>サクセイシャ</t>
    </rPh>
    <rPh sb="4" eb="5">
      <t>ショク</t>
    </rPh>
    <rPh sb="6" eb="8">
      <t>シメイ</t>
    </rPh>
    <phoneticPr fontId="1"/>
  </si>
  <si>
    <t>しずおか優良木材等</t>
    <rPh sb="4" eb="6">
      <t>ユウリョウ</t>
    </rPh>
    <rPh sb="6" eb="8">
      <t>モクザイ</t>
    </rPh>
    <rPh sb="8" eb="9">
      <t>トウ</t>
    </rPh>
    <phoneticPr fontId="1"/>
  </si>
  <si>
    <t>※　黄色セルは自動入力のため、エクセルで作成する場合は、記入の必要はありません。
　　手書きで作成する場合は記入してください</t>
    <phoneticPr fontId="1"/>
  </si>
  <si>
    <t>静岡県●●市××××</t>
    <phoneticPr fontId="1"/>
  </si>
  <si>
    <t>〇×工務店</t>
    <phoneticPr fontId="1"/>
  </si>
  <si>
    <t>静岡　太郎</t>
    <phoneticPr fontId="1"/>
  </si>
  <si>
    <r>
      <t>　　　　</t>
    </r>
    <r>
      <rPr>
        <sz val="9"/>
        <color rgb="FFFF0000"/>
        <rFont val="ＭＳ 明朝"/>
        <family val="1"/>
        <charset val="128"/>
      </rPr>
      <t>●●</t>
    </r>
    <r>
      <rPr>
        <sz val="9"/>
        <color theme="1"/>
        <rFont val="ＭＳ 明朝"/>
        <family val="1"/>
        <charset val="128"/>
      </rPr>
      <t>　　　　　号</t>
    </r>
    <rPh sb="11" eb="12">
      <t>ゴウ</t>
    </rPh>
    <phoneticPr fontId="1"/>
  </si>
  <si>
    <t>●●市〇〇××</t>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</si>
  <si>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７</t>
    </r>
    <r>
      <rPr>
        <sz val="11"/>
        <color theme="1"/>
        <rFont val="ＭＳ 明朝"/>
        <family val="1"/>
        <charset val="128"/>
      </rPr>
      <t>月</t>
    </r>
    <r>
      <rPr>
        <sz val="11"/>
        <color rgb="FFFF0000"/>
        <rFont val="ＭＳ 明朝"/>
        <family val="1"/>
        <charset val="128"/>
      </rPr>
      <t>22</t>
    </r>
    <r>
      <rPr>
        <sz val="11"/>
        <color theme="1"/>
        <rFont val="ＭＳ 明朝"/>
        <family val="1"/>
        <charset val="128"/>
      </rPr>
      <t>日</t>
    </r>
    <rPh sb="1" eb="3">
      <t>レイワ</t>
    </rPh>
    <rPh sb="4" eb="5">
      <t>ネン</t>
    </rPh>
    <rPh sb="6" eb="7">
      <t>ツキ</t>
    </rPh>
    <rPh sb="9" eb="10">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</si>
  <si>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ガツ</t>
    </rPh>
    <rPh sb="8" eb="9">
      <t>ヒ</t>
    </rPh>
    <phoneticPr fontId="1"/>
  </si>
  <si>
    <t>　　　　年　　月　　日</t>
    <rPh sb="4" eb="5">
      <t>ネン</t>
    </rPh>
    <rPh sb="7" eb="8">
      <t>ガツ</t>
    </rPh>
    <rPh sb="10" eb="11">
      <t>ヒ</t>
    </rPh>
    <phoneticPr fontId="1"/>
  </si>
  <si>
    <t>役職　富士山　次郎</t>
    <rPh sb="0" eb="2">
      <t>ヤクショク</t>
    </rPh>
    <rPh sb="3" eb="5">
      <t>フジ</t>
    </rPh>
    <rPh sb="5" eb="6">
      <t>ヤマ</t>
    </rPh>
    <rPh sb="7" eb="9">
      <t>ジロウ</t>
    </rPh>
    <phoneticPr fontId="1"/>
  </si>
  <si>
    <t>役職　駿河　三郎</t>
    <rPh sb="0" eb="2">
      <t>ヤクショク</t>
    </rPh>
    <rPh sb="3" eb="5">
      <t>スルガ</t>
    </rPh>
    <rPh sb="6" eb="8">
      <t>サブロウ</t>
    </rPh>
    <phoneticPr fontId="1"/>
  </si>
  <si>
    <t>①しずおか優良木材製品出荷証明書（様式第10号）</t>
    <rPh sb="5" eb="7">
      <t>ユウリョウ</t>
    </rPh>
    <rPh sb="7" eb="9">
      <t>モクザイ</t>
    </rPh>
    <rPh sb="9" eb="11">
      <t>セイヒン</t>
    </rPh>
    <rPh sb="11" eb="13">
      <t>シュッカ</t>
    </rPh>
    <rPh sb="13" eb="16">
      <t>ショウメイショ</t>
    </rPh>
    <rPh sb="17" eb="19">
      <t>ヨウシキ</t>
    </rPh>
    <rPh sb="19" eb="20">
      <t>ダイ</t>
    </rPh>
    <rPh sb="22" eb="23">
      <t>ゴウ</t>
    </rPh>
    <phoneticPr fontId="1"/>
  </si>
  <si>
    <t>②県産材販売管理票の写し（コピー）
・合法的に伐採された木材であることを証明する記載があること。</t>
    <rPh sb="1" eb="2">
      <t>ケン</t>
    </rPh>
    <rPh sb="2" eb="4">
      <t>サンザイ</t>
    </rPh>
    <rPh sb="4" eb="6">
      <t>ハンバイ</t>
    </rPh>
    <rPh sb="6" eb="8">
      <t>カンリ</t>
    </rPh>
    <rPh sb="8" eb="9">
      <t>ヒョウ</t>
    </rPh>
    <rPh sb="10" eb="11">
      <t>ウツ</t>
    </rPh>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</si>
  <si>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rPh sb="1" eb="3">
      <t>シャシン</t>
    </rPh>
    <phoneticPr fontId="1"/>
  </si>
  <si>
    <t>添　付　書　類</t>
    <rPh sb="0" eb="1">
      <t>テン</t>
    </rPh>
    <rPh sb="2" eb="3">
      <t>フ</t>
    </rPh>
    <rPh sb="4" eb="5">
      <t>ショ</t>
    </rPh>
    <rPh sb="6" eb="7">
      <t>タグイ</t>
    </rPh>
    <phoneticPr fontId="1"/>
  </si>
  <si>
    <r>
      <t>m</t>
    </r>
    <r>
      <rPr>
        <vertAlign val="superscript"/>
        <sz val="11"/>
        <color theme="1"/>
        <rFont val="ＭＳ 明朝"/>
        <family val="1"/>
        <charset val="128"/>
      </rPr>
      <t>2</t>
    </r>
    <phoneticPr fontId="1"/>
  </si>
  <si>
    <r>
      <t>m</t>
    </r>
    <r>
      <rPr>
        <vertAlign val="superscript"/>
        <sz val="11"/>
        <color theme="1"/>
        <rFont val="ＭＳ 明朝"/>
        <family val="1"/>
        <charset val="128"/>
      </rPr>
      <t>3</t>
    </r>
    <phoneticPr fontId="1"/>
  </si>
  <si>
    <r>
      <rPr>
        <sz val="11"/>
        <color theme="1"/>
        <rFont val="ＭＳ 明朝"/>
        <family val="1"/>
        <charset val="128"/>
      </rPr>
      <t>合計【b＋c】</t>
    </r>
    <r>
      <rPr>
        <sz val="10"/>
        <color theme="1"/>
        <rFont val="ＭＳ 明朝"/>
        <family val="1"/>
        <charset val="128"/>
      </rPr>
      <t xml:space="preserve">
（小数点以下切り捨て）</t>
    </r>
    <rPh sb="0" eb="2">
      <t>ゴウケイ</t>
    </rPh>
    <rPh sb="9" eb="12">
      <t>ショウスウテン</t>
    </rPh>
    <rPh sb="12" eb="14">
      <t>イカ</t>
    </rPh>
    <rPh sb="14" eb="15">
      <t>キ</t>
    </rPh>
    <rPh sb="16" eb="17">
      <t>ス</t>
    </rPh>
    <phoneticPr fontId="1"/>
  </si>
  <si>
    <t>④森林認証材を証明する書類（①又は②による証明可）
※森林認証材加算を受ける場合に限る。</t>
    <phoneticPr fontId="1"/>
  </si>
  <si>
    <t>④森林認証材を証明する書類（①又は②による証明可）
※森林認証材加算を受ける場合に限る。</t>
    <rPh sb="15" eb="16">
      <t>マタ</t>
    </rPh>
    <rPh sb="21" eb="23">
      <t>ショウメイ</t>
    </rPh>
    <rPh sb="23" eb="24">
      <t>カ</t>
    </rPh>
    <phoneticPr fontId="1"/>
  </si>
  <si>
    <r>
      <t xml:space="preserve">しずおか優良木材【b】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</si>
  <si>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t xml:space="preserve">県産材JAS・JIS製品【c】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</si>
  <si>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t>県産材JAS・JIS製品【c】
（小数点以下４桁まで記入）</t>
    <rPh sb="0" eb="1">
      <t>ケン</t>
    </rPh>
    <rPh sb="1" eb="3">
      <t>サンザイ</t>
    </rPh>
    <rPh sb="10" eb="12">
      <t>セイヒン</t>
    </rPh>
    <rPh sb="17" eb="20">
      <t>ショウスウテン</t>
    </rPh>
    <rPh sb="20" eb="22">
      <t>イカ</t>
    </rPh>
    <rPh sb="23" eb="24">
      <t>ケタ</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</si>
</sst>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0.0000"/>
  </numFmts>
  <fonts count="1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b/>
      <sz val="11"/>
      <color indexed="81"/>
      <name val="MS P ゴシック"/>
      <family val="3"/>
      <charset val="128"/>
    </font>
    <font>
      <sz val="11"/>
      <name val="游ゴシック"/>
      <family val="2"/>
      <charset val="128"/>
      <scheme val="minor"/>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11"/>
      <color theme="1"/>
      <name val="游ゴシック"/>
      <family val="2"/>
      <charset val="128"/>
      <scheme val="minor"/>
    </font>
    <font>
      <sz val="11"/>
      <color rgb="FFFF0000"/>
      <name val="游ゴシック"/>
      <family val="3"/>
      <charset val="128"/>
      <scheme val="minor"/>
    </font>
    <font>
      <sz val="11"/>
      <color rgb="FFFF0000"/>
      <name val="ＭＳ 明朝"/>
      <family val="1"/>
      <charset val="128"/>
    </font>
    <font>
      <sz val="9"/>
      <color rgb="FFFF0000"/>
      <name val="ＭＳ 明朝"/>
      <family val="1"/>
      <charset val="128"/>
    </font>
    <font>
      <sz val="8"/>
      <color theme="1"/>
      <name val="ＭＳ 明朝"/>
      <family val="1"/>
      <charset val="128"/>
    </font>
    <font>
      <sz val="10"/>
      <color theme="1"/>
      <name val="ＭＳ 明朝"/>
      <family val="1"/>
      <charset val="128"/>
    </font>
    <font>
      <vertAlign val="superscript"/>
      <sz val="11"/>
      <color theme="1"/>
      <name val="ＭＳ 明朝"/>
      <family val="1"/>
      <charset val="128"/>
    </font>
    <font>
      <sz val="9"/>
      <color theme="1"/>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theme="1"/>
      </bottom>
      <diagonal/>
    </border>
    <border>
      <left style="thin">
        <color indexed="64"/>
      </left>
      <right/>
      <top style="thin">
        <color theme="8" tint="0.79998168889431442"/>
      </top>
      <bottom style="thin">
        <color indexed="64"/>
      </bottom>
      <diagonal/>
    </border>
    <border>
      <left style="hair">
        <color theme="1"/>
      </left>
      <right style="thin">
        <color indexed="64"/>
      </right>
      <top style="hair">
        <color theme="1"/>
      </top>
      <bottom style="thin">
        <color indexed="64"/>
      </bottom>
      <diagonal/>
    </border>
    <border>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theme="8" tint="0.79998168889431442"/>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171">
    <xf numFmtId="0" fontId="0" fillId="0" borderId="0" xfId="0">
      <alignment vertical="center"/>
    </xf>
    <xf numFmtId="0" fontId="2" fillId="0" borderId="0" xfId="0" applyFont="1">
      <alignment vertical="center"/>
    </xf>
    <xf numFmtId="0" fontId="3" fillId="0" borderId="0" xfId="0" applyFont="1" applyAlignment="1">
      <alignment vertical="center" textRotation="255" shrinkToFit="1"/>
    </xf>
    <xf numFmtId="0" fontId="3" fillId="0" borderId="0" xfId="0" applyFont="1" applyAlignment="1">
      <alignment horizontal="distributed"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6" xfId="0" applyFont="1" applyFill="1" applyBorder="1" applyAlignment="1">
      <alignment vertical="distributed" textRotation="255"/>
    </xf>
    <xf numFmtId="0" fontId="7" fillId="2" borderId="10" xfId="0" applyFont="1" applyFill="1" applyBorder="1" applyAlignment="1">
      <alignment horizontal="center" vertical="center"/>
    </xf>
    <xf numFmtId="0" fontId="7" fillId="2" borderId="16" xfId="0" applyFont="1" applyFill="1" applyBorder="1" applyAlignment="1">
      <alignment horizontal="distributed" vertical="center"/>
    </xf>
    <xf numFmtId="0" fontId="7" fillId="2" borderId="1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7" xfId="0" applyFont="1" applyFill="1" applyBorder="1" applyAlignment="1">
      <alignment horizontal="distributed" vertical="center"/>
    </xf>
    <xf numFmtId="0" fontId="6" fillId="0" borderId="0" xfId="0" applyFont="1" applyAlignment="1"/>
    <xf numFmtId="0" fontId="6" fillId="0" borderId="0" xfId="0" applyFont="1" applyAlignment="1">
      <alignment horizontal="left"/>
    </xf>
    <xf numFmtId="0" fontId="6" fillId="0" borderId="11" xfId="0" applyFont="1" applyBorder="1" applyAlignment="1"/>
    <xf numFmtId="0" fontId="6" fillId="0" borderId="7" xfId="0" applyFont="1" applyBorder="1" applyAlignment="1">
      <alignment horizontal="left"/>
    </xf>
    <xf numFmtId="2" fontId="12" fillId="0" borderId="6" xfId="0" applyNumberFormat="1" applyFont="1" applyBorder="1" applyProtection="1">
      <alignment vertical="center"/>
      <protection locked="0"/>
    </xf>
    <xf numFmtId="176" fontId="12" fillId="0" borderId="15" xfId="0" applyNumberFormat="1" applyFont="1" applyBorder="1" applyProtection="1">
      <alignment vertical="center"/>
      <protection locked="0"/>
    </xf>
    <xf numFmtId="178" fontId="12" fillId="0" borderId="15" xfId="0" applyNumberFormat="1" applyFont="1" applyBorder="1" applyProtection="1">
      <alignment vertical="center"/>
      <protection locked="0"/>
    </xf>
    <xf numFmtId="176" fontId="12" fillId="0" borderId="4" xfId="0" applyNumberFormat="1" applyFont="1" applyBorder="1" applyProtection="1">
      <alignment vertical="center"/>
      <protection locked="0"/>
    </xf>
    <xf numFmtId="178" fontId="12" fillId="0" borderId="4" xfId="0" applyNumberFormat="1" applyFont="1" applyBorder="1" applyProtection="1">
      <alignment vertical="center"/>
      <protection locked="0"/>
    </xf>
    <xf numFmtId="2" fontId="12" fillId="3" borderId="7" xfId="0" applyNumberFormat="1" applyFont="1" applyFill="1" applyBorder="1">
      <alignment vertical="center"/>
    </xf>
    <xf numFmtId="3" fontId="12" fillId="3" borderId="2" xfId="0" applyNumberFormat="1" applyFont="1" applyFill="1" applyBorder="1" applyAlignment="1">
      <alignment horizontal="right" vertical="center"/>
    </xf>
    <xf numFmtId="1" fontId="12" fillId="3" borderId="2" xfId="0" applyNumberFormat="1" applyFont="1" applyFill="1" applyBorder="1">
      <alignment vertical="center"/>
    </xf>
    <xf numFmtId="2" fontId="7" fillId="3" borderId="26" xfId="0" applyNumberFormat="1" applyFont="1" applyFill="1" applyBorder="1">
      <alignment vertical="center"/>
    </xf>
    <xf numFmtId="0" fontId="7" fillId="2" borderId="45" xfId="0" applyFont="1" applyFill="1" applyBorder="1" applyAlignment="1">
      <alignment vertical="distributed" textRotation="255"/>
    </xf>
    <xf numFmtId="0" fontId="7" fillId="2" borderId="45" xfId="0" applyFont="1" applyFill="1" applyBorder="1" applyAlignment="1">
      <alignment horizontal="distributed" vertical="center"/>
    </xf>
    <xf numFmtId="0" fontId="7" fillId="2" borderId="46" xfId="0" applyFont="1" applyFill="1" applyBorder="1" applyAlignment="1">
      <alignment horizontal="center" vertical="center"/>
    </xf>
    <xf numFmtId="0" fontId="14" fillId="2" borderId="27" xfId="0" applyFont="1" applyFill="1" applyBorder="1" applyAlignment="1">
      <alignment horizontal="distributed" vertical="center"/>
    </xf>
    <xf numFmtId="2" fontId="6" fillId="0" borderId="26" xfId="0" applyNumberFormat="1" applyFont="1" applyBorder="1" applyProtection="1">
      <alignment vertical="center"/>
      <protection locked="0"/>
    </xf>
    <xf numFmtId="0" fontId="6" fillId="2" borderId="39" xfId="0" applyFont="1" applyFill="1" applyBorder="1" applyAlignment="1">
      <alignment horizontal="center" vertical="center"/>
    </xf>
    <xf numFmtId="0" fontId="6" fillId="2" borderId="46" xfId="0" applyFont="1" applyFill="1" applyBorder="1" applyAlignment="1">
      <alignment horizontal="center" vertical="center"/>
    </xf>
    <xf numFmtId="176" fontId="6" fillId="0" borderId="28" xfId="0" applyNumberFormat="1" applyFont="1" applyBorder="1" applyProtection="1">
      <alignment vertical="center"/>
      <protection locked="0"/>
    </xf>
    <xf numFmtId="0" fontId="6" fillId="2" borderId="30" xfId="0" applyFont="1" applyFill="1" applyBorder="1" applyAlignment="1">
      <alignment horizontal="center" vertical="center"/>
    </xf>
    <xf numFmtId="177" fontId="6" fillId="0" borderId="28" xfId="0" applyNumberFormat="1" applyFont="1" applyBorder="1" applyProtection="1">
      <alignment vertical="center"/>
      <protection locked="0"/>
    </xf>
    <xf numFmtId="0" fontId="6" fillId="2" borderId="47" xfId="0" applyFont="1" applyFill="1" applyBorder="1" applyAlignment="1">
      <alignment horizontal="center" vertical="center"/>
    </xf>
    <xf numFmtId="176" fontId="6" fillId="0" borderId="38" xfId="0" applyNumberFormat="1" applyFont="1" applyBorder="1" applyProtection="1">
      <alignment vertical="center"/>
      <protection locked="0"/>
    </xf>
    <xf numFmtId="177" fontId="6" fillId="0" borderId="38" xfId="0" applyNumberFormat="1" applyFont="1" applyBorder="1" applyProtection="1">
      <alignment vertical="center"/>
      <protection locked="0"/>
    </xf>
    <xf numFmtId="3" fontId="6" fillId="3" borderId="26" xfId="0" applyNumberFormat="1" applyFont="1" applyFill="1" applyBorder="1" applyAlignment="1">
      <alignment horizontal="right" vertical="center"/>
    </xf>
    <xf numFmtId="1" fontId="6" fillId="3" borderId="38" xfId="0" applyNumberFormat="1" applyFont="1" applyFill="1" applyBorder="1">
      <alignment vertical="center"/>
    </xf>
    <xf numFmtId="0" fontId="16" fillId="0" borderId="0" xfId="0" applyFont="1">
      <alignment vertical="center"/>
    </xf>
    <xf numFmtId="0" fontId="17" fillId="0" borderId="0" xfId="0" applyFont="1">
      <alignment vertical="center"/>
    </xf>
    <xf numFmtId="0" fontId="17" fillId="0" borderId="0" xfId="0" applyFont="1" applyAlignment="1"/>
    <xf numFmtId="0" fontId="17" fillId="0" borderId="11" xfId="0" applyFont="1" applyBorder="1" applyAlignment="1"/>
    <xf numFmtId="0" fontId="17" fillId="0" borderId="0" xfId="0" applyFont="1" applyAlignment="1">
      <alignment horizontal="left"/>
    </xf>
    <xf numFmtId="0" fontId="17" fillId="0" borderId="7" xfId="0" applyFont="1" applyBorder="1" applyAlignment="1">
      <alignment horizontal="left"/>
    </xf>
    <xf numFmtId="2" fontId="7" fillId="0" borderId="26" xfId="0" applyNumberFormat="1" applyFont="1" applyBorder="1">
      <alignment vertical="center"/>
    </xf>
    <xf numFmtId="1" fontId="6" fillId="0" borderId="38" xfId="0" applyNumberFormat="1" applyFont="1" applyBorder="1">
      <alignment vertical="center"/>
    </xf>
    <xf numFmtId="3" fontId="6" fillId="0" borderId="26" xfId="0" applyNumberFormat="1" applyFont="1" applyBorder="1" applyAlignment="1">
      <alignment horizontal="right" vertical="center"/>
    </xf>
    <xf numFmtId="178" fontId="6" fillId="0" borderId="38" xfId="0" applyNumberFormat="1" applyFont="1" applyBorder="1" applyProtection="1">
      <alignment vertical="center"/>
      <protection locked="0"/>
    </xf>
    <xf numFmtId="0" fontId="17" fillId="0" borderId="0" xfId="0" applyFont="1" applyAlignment="1">
      <alignment horizontal="center" vertical="center"/>
    </xf>
    <xf numFmtId="4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0" fontId="17" fillId="0" borderId="11"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4" fillId="2" borderId="38"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6" fillId="2" borderId="36"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38" xfId="0" applyFont="1" applyFill="1" applyBorder="1" applyAlignment="1">
      <alignment horizontal="distributed" vertical="center" wrapText="1"/>
    </xf>
    <xf numFmtId="0" fontId="6" fillId="2" borderId="39" xfId="0" applyFont="1" applyFill="1" applyBorder="1" applyAlignment="1">
      <alignment horizontal="distributed" vertical="center" wrapText="1"/>
    </xf>
    <xf numFmtId="0" fontId="6" fillId="0" borderId="26"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49" fontId="6" fillId="0" borderId="0" xfId="0" applyNumberFormat="1" applyFont="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0" fontId="14" fillId="2" borderId="40" xfId="0" applyFont="1" applyFill="1" applyBorder="1" applyAlignment="1">
      <alignment horizontal="distributed" vertical="center" wrapText="1"/>
    </xf>
    <xf numFmtId="0" fontId="14" fillId="2" borderId="41" xfId="0" applyFont="1" applyFill="1" applyBorder="1" applyAlignment="1">
      <alignment horizontal="distributed" vertical="center" wrapText="1"/>
    </xf>
    <xf numFmtId="0" fontId="6" fillId="2" borderId="40" xfId="0" applyFont="1" applyFill="1" applyBorder="1" applyAlignment="1">
      <alignment horizontal="distributed" vertical="center"/>
    </xf>
    <xf numFmtId="0" fontId="6" fillId="2" borderId="41" xfId="0" applyFont="1" applyFill="1" applyBorder="1" applyAlignment="1">
      <alignment horizontal="distributed" vertical="center"/>
    </xf>
    <xf numFmtId="0" fontId="6" fillId="2" borderId="2" xfId="0" applyFont="1" applyFill="1" applyBorder="1" applyAlignment="1">
      <alignment horizontal="distributed" vertical="center" wrapText="1"/>
    </xf>
    <xf numFmtId="0" fontId="6" fillId="2" borderId="3" xfId="0" applyFont="1" applyFill="1" applyBorder="1" applyAlignment="1">
      <alignment horizontal="distributed" vertical="center" wrapText="1"/>
    </xf>
    <xf numFmtId="0" fontId="6" fillId="0" borderId="32"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17" fillId="0" borderId="7" xfId="0" applyFont="1" applyBorder="1" applyAlignment="1" applyProtection="1">
      <alignment horizontal="left"/>
      <protection locked="0"/>
    </xf>
    <xf numFmtId="0" fontId="17" fillId="0" borderId="11" xfId="0" applyFont="1" applyBorder="1" applyAlignment="1" applyProtection="1">
      <alignment horizontal="left" wrapText="1"/>
      <protection locked="0"/>
    </xf>
    <xf numFmtId="0" fontId="17" fillId="0" borderId="11" xfId="0" applyFont="1" applyBorder="1" applyAlignment="1">
      <alignment horizontal="left"/>
    </xf>
    <xf numFmtId="0" fontId="17" fillId="0" borderId="7" xfId="0" applyFont="1" applyBorder="1" applyAlignment="1">
      <alignment horizontal="left"/>
    </xf>
    <xf numFmtId="0" fontId="17" fillId="0" borderId="11" xfId="0" applyFont="1" applyBorder="1" applyAlignment="1" applyProtection="1">
      <alignment horizontal="left"/>
      <protection locked="0"/>
    </xf>
    <xf numFmtId="0" fontId="14" fillId="2" borderId="43" xfId="0" applyFont="1" applyFill="1" applyBorder="1" applyAlignment="1">
      <alignment horizontal="distributed" vertical="center" wrapText="1"/>
    </xf>
    <xf numFmtId="0" fontId="14" fillId="2" borderId="35" xfId="0" applyFont="1" applyFill="1" applyBorder="1" applyAlignment="1">
      <alignment horizontal="distributed" vertical="center"/>
    </xf>
    <xf numFmtId="0" fontId="14" fillId="2" borderId="36"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4" xfId="0" applyFont="1" applyFill="1" applyBorder="1" applyAlignment="1">
      <alignment horizontal="distributed" vertical="center"/>
    </xf>
    <xf numFmtId="0" fontId="14" fillId="2" borderId="40" xfId="0" applyFont="1" applyFill="1" applyBorder="1" applyAlignment="1">
      <alignment horizontal="distributed" vertical="center"/>
    </xf>
    <xf numFmtId="0" fontId="14" fillId="2" borderId="41" xfId="0" applyFont="1" applyFill="1" applyBorder="1" applyAlignment="1">
      <alignment horizontal="distributed" vertical="center"/>
    </xf>
    <xf numFmtId="0" fontId="7" fillId="3" borderId="31" xfId="0" applyFont="1" applyFill="1" applyBorder="1" applyAlignment="1">
      <alignment horizontal="center" vertical="center"/>
    </xf>
    <xf numFmtId="0" fontId="7" fillId="3" borderId="10" xfId="0" applyFont="1" applyFill="1" applyBorder="1" applyAlignment="1">
      <alignment horizontal="center" vertical="center"/>
    </xf>
    <xf numFmtId="0" fontId="14" fillId="2" borderId="38" xfId="0" applyFont="1" applyFill="1" applyBorder="1" applyAlignment="1">
      <alignment horizontal="distributed" vertical="center" wrapText="1"/>
    </xf>
    <xf numFmtId="0" fontId="14" fillId="2" borderId="26" xfId="0" applyFont="1" applyFill="1" applyBorder="1" applyAlignment="1">
      <alignment horizontal="distributed" vertical="center" wrapText="1"/>
    </xf>
    <xf numFmtId="0" fontId="14" fillId="2" borderId="39" xfId="0" applyFont="1" applyFill="1" applyBorder="1" applyAlignment="1">
      <alignment horizontal="distributed" vertical="center" wrapText="1"/>
    </xf>
    <xf numFmtId="0" fontId="14" fillId="2" borderId="44" xfId="0" applyFont="1" applyFill="1" applyBorder="1" applyAlignment="1">
      <alignment horizontal="distributed" vertical="center"/>
    </xf>
    <xf numFmtId="0" fontId="6" fillId="2" borderId="44" xfId="0" applyFont="1" applyFill="1" applyBorder="1" applyAlignment="1">
      <alignment vertical="center" textRotation="255" wrapText="1"/>
    </xf>
    <xf numFmtId="0" fontId="6" fillId="2" borderId="42" xfId="0" applyFont="1" applyFill="1" applyBorder="1" applyAlignment="1">
      <alignment vertical="center" textRotation="255"/>
    </xf>
    <xf numFmtId="0" fontId="6" fillId="2" borderId="44" xfId="0" applyFont="1" applyFill="1" applyBorder="1" applyAlignment="1">
      <alignment horizontal="center" vertical="center" textRotation="255"/>
    </xf>
    <xf numFmtId="0" fontId="6" fillId="2" borderId="42"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47" xfId="0" applyFont="1" applyFill="1" applyBorder="1" applyAlignment="1">
      <alignment horizontal="left" vertical="center"/>
    </xf>
    <xf numFmtId="0" fontId="6" fillId="2" borderId="3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1" fillId="0" borderId="7" xfId="0" applyFont="1" applyBorder="1" applyAlignment="1">
      <alignment horizontal="left"/>
    </xf>
    <xf numFmtId="0" fontId="6" fillId="0" borderId="7" xfId="0" applyFont="1" applyBorder="1" applyAlignment="1">
      <alignment horizontal="left"/>
    </xf>
    <xf numFmtId="0" fontId="10" fillId="0" borderId="20" xfId="0" applyFont="1"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right" vertical="center"/>
      <protection locked="0"/>
    </xf>
    <xf numFmtId="0" fontId="6" fillId="0" borderId="0" xfId="0" applyFont="1" applyAlignment="1">
      <alignment horizontal="left" vertical="center"/>
    </xf>
    <xf numFmtId="0" fontId="11" fillId="0" borderId="11" xfId="0" applyFont="1" applyBorder="1" applyAlignment="1">
      <alignment horizontal="left"/>
    </xf>
    <xf numFmtId="0" fontId="6" fillId="0" borderId="11" xfId="0" applyFont="1" applyBorder="1" applyAlignment="1">
      <alignment horizontal="left"/>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7" fillId="2" borderId="6"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2" borderId="2" xfId="0" applyFont="1" applyFill="1" applyBorder="1" applyAlignment="1">
      <alignment horizontal="center" vertical="distributed" textRotation="255"/>
    </xf>
    <xf numFmtId="0" fontId="7" fillId="2" borderId="4" xfId="0" applyFont="1" applyFill="1" applyBorder="1" applyAlignment="1">
      <alignment horizontal="center" vertical="distributed" textRotation="255"/>
    </xf>
    <xf numFmtId="0" fontId="7" fillId="2" borderId="14" xfId="0" applyFont="1" applyFill="1" applyBorder="1" applyAlignment="1">
      <alignment horizontal="center" vertical="distributed" textRotation="255"/>
    </xf>
    <xf numFmtId="0" fontId="12" fillId="0" borderId="6" xfId="0" applyFont="1" applyBorder="1" applyAlignment="1" applyProtection="1">
      <alignment horizontal="left" vertical="center" wrapText="1"/>
      <protection locked="0"/>
    </xf>
    <xf numFmtId="0" fontId="7" fillId="2" borderId="1" xfId="0" applyFont="1" applyFill="1" applyBorder="1" applyAlignment="1">
      <alignment horizontal="distributed"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distributed" vertical="center" wrapText="1"/>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2" xfId="0" applyFont="1" applyFill="1" applyBorder="1" applyAlignment="1">
      <alignment vertical="distributed" textRotation="255" wrapText="1"/>
    </xf>
    <xf numFmtId="0" fontId="7" fillId="2" borderId="4" xfId="0" applyFont="1" applyFill="1" applyBorder="1" applyAlignment="1">
      <alignment vertical="distributed" textRotation="255"/>
    </xf>
    <xf numFmtId="0" fontId="7" fillId="2" borderId="5" xfId="0" applyFont="1" applyFill="1" applyBorder="1" applyAlignment="1">
      <alignment vertical="distributed" textRotation="255"/>
    </xf>
    <xf numFmtId="0" fontId="7" fillId="2" borderId="12" xfId="0" applyFont="1" applyFill="1" applyBorder="1" applyAlignment="1">
      <alignment horizontal="distributed" vertical="center" wrapText="1"/>
    </xf>
    <xf numFmtId="0" fontId="7" fillId="2" borderId="12" xfId="0" applyFont="1" applyFill="1" applyBorder="1" applyAlignment="1">
      <alignment horizontal="distributed" vertical="center"/>
    </xf>
    <xf numFmtId="0" fontId="7" fillId="2" borderId="9" xfId="0" applyFont="1" applyFill="1" applyBorder="1" applyAlignment="1">
      <alignment horizontal="distributed" vertical="center" wrapText="1"/>
    </xf>
    <xf numFmtId="0" fontId="7" fillId="2" borderId="17" xfId="0" applyFont="1" applyFill="1" applyBorder="1" applyAlignment="1">
      <alignment horizontal="distributed" vertical="center"/>
    </xf>
    <xf numFmtId="0" fontId="7" fillId="2" borderId="19" xfId="0" applyFont="1" applyFill="1" applyBorder="1" applyAlignment="1">
      <alignment horizontal="distributed" vertical="center"/>
    </xf>
    <xf numFmtId="0" fontId="7" fillId="2" borderId="4" xfId="0" applyFont="1" applyFill="1" applyBorder="1" applyAlignment="1">
      <alignment horizontal="distributed" vertical="center" wrapText="1"/>
    </xf>
    <xf numFmtId="0" fontId="7" fillId="2" borderId="10"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9" fontId="12" fillId="3" borderId="2" xfId="1" applyFont="1" applyFill="1" applyBorder="1" applyAlignment="1">
      <alignment horizontal="center" vertical="center"/>
    </xf>
    <xf numFmtId="9" fontId="12" fillId="3" borderId="9" xfId="1"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9"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0" borderId="31" xfId="0" applyFont="1" applyBorder="1" applyAlignment="1">
      <alignment horizontal="center" vertical="center"/>
    </xf>
    <xf numFmtId="0" fontId="7" fillId="0" borderId="10"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pageSetUpPr fitToPage="1"/>
  </sheetPr>
  <dimension ref="B1:R30"/>
  <sheetViews>
    <sheetView view="pageBreakPreview" zoomScale="90" zoomScaleNormal="100" zoomScaleSheetLayoutView="90" workbookViewId="0">
      <selection activeCell="Q15" sqref="Q15"/>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8" ht="6" customHeight="1"/>
    <row r="2" spans="2:18">
      <c r="B2" s="45" t="s">
        <v>13</v>
      </c>
      <c r="C2" s="5"/>
      <c r="D2" s="45"/>
      <c r="E2" s="5"/>
      <c r="F2" s="5"/>
      <c r="G2" s="5"/>
      <c r="H2" s="5"/>
      <c r="I2" s="5"/>
      <c r="J2" s="5"/>
      <c r="K2" s="5"/>
    </row>
    <row r="3" spans="2:18" ht="29.25" customHeight="1">
      <c r="B3" s="54" t="s">
        <v>14</v>
      </c>
      <c r="C3" s="54"/>
      <c r="D3" s="54"/>
      <c r="E3" s="54"/>
      <c r="F3" s="54"/>
      <c r="G3" s="54"/>
      <c r="H3" s="54"/>
      <c r="I3" s="54"/>
      <c r="J3" s="54"/>
      <c r="K3" s="54"/>
    </row>
    <row r="4" spans="2:18" ht="24.6" customHeight="1">
      <c r="B4" s="55" t="s">
        <v>0</v>
      </c>
      <c r="C4" s="55"/>
      <c r="D4" s="55"/>
      <c r="E4" s="55"/>
      <c r="F4" s="55"/>
      <c r="G4" s="55"/>
      <c r="H4" s="55"/>
      <c r="I4" s="55"/>
      <c r="J4" s="55"/>
      <c r="K4" s="55"/>
    </row>
    <row r="5" spans="2:18" ht="24.75" customHeight="1">
      <c r="B5" s="56" t="s">
        <v>1</v>
      </c>
      <c r="C5" s="56"/>
      <c r="D5" s="56"/>
      <c r="E5" s="56"/>
      <c r="F5" s="56"/>
      <c r="G5" s="56"/>
      <c r="H5" s="56"/>
      <c r="I5" s="56"/>
      <c r="J5" s="56"/>
      <c r="K5" s="56"/>
    </row>
    <row r="6" spans="2:18" ht="41.25" customHeight="1">
      <c r="B6" s="6"/>
      <c r="C6" s="6"/>
      <c r="D6" s="6"/>
      <c r="E6" s="6"/>
      <c r="F6" s="46" t="s">
        <v>5</v>
      </c>
      <c r="G6" s="47" t="s">
        <v>4</v>
      </c>
      <c r="H6" s="79"/>
      <c r="I6" s="79"/>
      <c r="J6" s="79"/>
      <c r="K6" s="79"/>
    </row>
    <row r="7" spans="2:18" ht="30" customHeight="1">
      <c r="B7" s="6"/>
      <c r="C7" s="6"/>
      <c r="D7" s="6"/>
      <c r="E7" s="6"/>
      <c r="F7" s="48"/>
      <c r="G7" s="49" t="s">
        <v>15</v>
      </c>
      <c r="H7" s="78"/>
      <c r="I7" s="78"/>
      <c r="J7" s="78"/>
      <c r="K7" s="78"/>
    </row>
    <row r="8" spans="2:18" ht="29.25" customHeight="1">
      <c r="B8" s="6"/>
      <c r="C8" s="6"/>
      <c r="D8" s="6"/>
      <c r="E8" s="6"/>
      <c r="F8" s="48"/>
      <c r="G8" s="49" t="s">
        <v>16</v>
      </c>
      <c r="H8" s="78"/>
      <c r="I8" s="78"/>
      <c r="J8" s="78"/>
      <c r="K8" s="78"/>
    </row>
    <row r="9" spans="2:18" ht="13.5" customHeight="1">
      <c r="B9" s="6"/>
      <c r="C9" s="6"/>
      <c r="D9" s="6"/>
      <c r="E9" s="6"/>
      <c r="F9" s="6"/>
      <c r="G9" s="6"/>
      <c r="H9" s="6"/>
      <c r="I9" s="6"/>
      <c r="J9" s="6"/>
      <c r="K9" s="6"/>
    </row>
    <row r="10" spans="2:18" ht="39" customHeight="1">
      <c r="B10" s="57" t="s">
        <v>17</v>
      </c>
      <c r="C10" s="57"/>
      <c r="D10" s="57"/>
      <c r="E10" s="58"/>
      <c r="F10" s="58"/>
      <c r="G10" s="58"/>
      <c r="H10" s="58"/>
      <c r="I10" s="58"/>
      <c r="J10" s="58"/>
      <c r="K10" s="58"/>
      <c r="Q10" s="1"/>
    </row>
    <row r="11" spans="2:18" ht="37.5" customHeight="1">
      <c r="B11" s="73" t="s">
        <v>18</v>
      </c>
      <c r="C11" s="74"/>
      <c r="D11" s="74"/>
      <c r="E11" s="75" t="s">
        <v>19</v>
      </c>
      <c r="F11" s="76"/>
      <c r="G11" s="76"/>
      <c r="H11" s="76"/>
      <c r="I11" s="76"/>
      <c r="J11" s="76"/>
      <c r="K11" s="77"/>
      <c r="Q11" s="1"/>
    </row>
    <row r="12" spans="2:18" ht="37.5" customHeight="1">
      <c r="B12" s="61" t="s">
        <v>3</v>
      </c>
      <c r="C12" s="63" t="s">
        <v>20</v>
      </c>
      <c r="D12" s="64"/>
      <c r="E12" s="65"/>
      <c r="F12" s="65"/>
      <c r="G12" s="65"/>
      <c r="H12" s="65"/>
      <c r="I12" s="65"/>
      <c r="J12" s="65"/>
      <c r="K12" s="66"/>
      <c r="Q12" s="1"/>
    </row>
    <row r="13" spans="2:18" ht="37.5" customHeight="1">
      <c r="B13" s="62"/>
      <c r="C13" s="71" t="s">
        <v>2</v>
      </c>
      <c r="D13" s="72"/>
      <c r="E13" s="33"/>
      <c r="F13" s="34" t="s">
        <v>40</v>
      </c>
      <c r="G13" s="59" t="s">
        <v>6</v>
      </c>
      <c r="H13" s="60"/>
      <c r="I13" s="60"/>
      <c r="J13" s="28">
        <f>ROUNDDOWN(E13*0.2,2)</f>
        <v>0</v>
      </c>
      <c r="K13" s="31" t="s">
        <v>12</v>
      </c>
      <c r="P13" s="4"/>
      <c r="R13" s="44"/>
    </row>
    <row r="14" spans="2:18" ht="36" customHeight="1">
      <c r="B14" s="62"/>
      <c r="C14" s="69" t="s">
        <v>21</v>
      </c>
      <c r="D14" s="70"/>
      <c r="E14" s="67" t="s">
        <v>33</v>
      </c>
      <c r="F14" s="67"/>
      <c r="G14" s="67"/>
      <c r="H14" s="67"/>
      <c r="I14" s="67"/>
      <c r="J14" s="67"/>
      <c r="K14" s="68"/>
    </row>
    <row r="15" spans="2:18" ht="45" customHeight="1">
      <c r="B15" s="97" t="s">
        <v>24</v>
      </c>
      <c r="C15" s="83" t="s">
        <v>45</v>
      </c>
      <c r="D15" s="96"/>
      <c r="E15" s="36"/>
      <c r="F15" s="37" t="s">
        <v>41</v>
      </c>
      <c r="G15" s="83" t="s">
        <v>47</v>
      </c>
      <c r="H15" s="84"/>
      <c r="I15" s="85"/>
      <c r="J15" s="38"/>
      <c r="K15" s="39" t="s">
        <v>41</v>
      </c>
    </row>
    <row r="16" spans="2:18" ht="37.5" customHeight="1">
      <c r="B16" s="98"/>
      <c r="C16" s="29"/>
      <c r="D16" s="32" t="s">
        <v>7</v>
      </c>
      <c r="E16" s="40"/>
      <c r="F16" s="34" t="s">
        <v>41</v>
      </c>
      <c r="G16" s="30"/>
      <c r="H16" s="89" t="s">
        <v>7</v>
      </c>
      <c r="I16" s="90"/>
      <c r="J16" s="53"/>
      <c r="K16" s="35" t="s">
        <v>41</v>
      </c>
    </row>
    <row r="17" spans="2:11" ht="39.75" customHeight="1">
      <c r="B17" s="98"/>
      <c r="C17" s="93" t="s">
        <v>42</v>
      </c>
      <c r="D17" s="95"/>
      <c r="E17" s="42">
        <f>ROUNDDOWN(E15+J15,0)</f>
        <v>0</v>
      </c>
      <c r="F17" s="34" t="s">
        <v>41</v>
      </c>
      <c r="G17" s="93" t="s">
        <v>9</v>
      </c>
      <c r="H17" s="94"/>
      <c r="I17" s="94"/>
      <c r="J17" s="43">
        <f>ROUNDDOWN(E16+J16,0)</f>
        <v>0</v>
      </c>
      <c r="K17" s="35" t="s">
        <v>41</v>
      </c>
    </row>
    <row r="18" spans="2:11" ht="37.5" customHeight="1">
      <c r="B18" s="98"/>
      <c r="C18" s="86" t="s">
        <v>10</v>
      </c>
      <c r="D18" s="87"/>
      <c r="E18" s="87"/>
      <c r="F18" s="87"/>
      <c r="G18" s="87"/>
      <c r="H18" s="87"/>
      <c r="I18" s="88"/>
      <c r="J18" s="91" t="e">
        <f>IF((E15+J15)/J13*100&gt;=50,"50%以上","50%未満")</f>
        <v>#DIV/0!</v>
      </c>
      <c r="K18" s="92"/>
    </row>
    <row r="19" spans="2:11" ht="23.25" customHeight="1">
      <c r="B19" s="99" t="s">
        <v>39</v>
      </c>
      <c r="C19" s="102" t="s">
        <v>36</v>
      </c>
      <c r="D19" s="103"/>
      <c r="E19" s="103"/>
      <c r="F19" s="103"/>
      <c r="G19" s="103"/>
      <c r="H19" s="103"/>
      <c r="I19" s="103"/>
      <c r="J19" s="103"/>
      <c r="K19" s="104"/>
    </row>
    <row r="20" spans="2:11" ht="32.25" customHeight="1">
      <c r="B20" s="100"/>
      <c r="C20" s="105" t="s">
        <v>37</v>
      </c>
      <c r="D20" s="106"/>
      <c r="E20" s="106"/>
      <c r="F20" s="106"/>
      <c r="G20" s="106"/>
      <c r="H20" s="106"/>
      <c r="I20" s="106"/>
      <c r="J20" s="106"/>
      <c r="K20" s="107"/>
    </row>
    <row r="21" spans="2:11" ht="70.5" customHeight="1">
      <c r="B21" s="100"/>
      <c r="C21" s="105" t="s">
        <v>38</v>
      </c>
      <c r="D21" s="106"/>
      <c r="E21" s="106"/>
      <c r="F21" s="106"/>
      <c r="G21" s="106"/>
      <c r="H21" s="106"/>
      <c r="I21" s="106"/>
      <c r="J21" s="106"/>
      <c r="K21" s="107"/>
    </row>
    <row r="22" spans="2:11" ht="38.25" customHeight="1">
      <c r="B22" s="101"/>
      <c r="C22" s="108" t="s">
        <v>44</v>
      </c>
      <c r="D22" s="109"/>
      <c r="E22" s="109"/>
      <c r="F22" s="109"/>
      <c r="G22" s="109"/>
      <c r="H22" s="109"/>
      <c r="I22" s="109"/>
      <c r="J22" s="109"/>
      <c r="K22" s="110"/>
    </row>
    <row r="23" spans="2:11" ht="32.25" customHeight="1">
      <c r="B23" s="2"/>
      <c r="C23" s="2"/>
      <c r="D23" s="3"/>
      <c r="E23" s="80" t="s">
        <v>22</v>
      </c>
      <c r="F23" s="80"/>
      <c r="G23" s="82"/>
      <c r="H23" s="82"/>
      <c r="I23" s="82"/>
      <c r="J23" s="82"/>
      <c r="K23" s="82"/>
    </row>
    <row r="24" spans="2:11" ht="30" customHeight="1">
      <c r="E24" s="81" t="s">
        <v>23</v>
      </c>
      <c r="F24" s="81"/>
      <c r="G24" s="78"/>
      <c r="H24" s="78"/>
      <c r="I24" s="78"/>
      <c r="J24" s="78"/>
      <c r="K24" s="78"/>
    </row>
    <row r="25" spans="2:11" ht="6.75" customHeight="1"/>
    <row r="26" spans="2:11" ht="33" customHeight="1"/>
    <row r="27" spans="2:11" ht="35.25" customHeight="1"/>
    <row r="28" spans="2:11" ht="41.25" customHeight="1"/>
    <row r="29" spans="2:11" ht="38.25" customHeight="1"/>
    <row r="30" spans="2:11" ht="24.9" customHeight="1"/>
  </sheetData>
  <sheetProtection sheet="1" objects="1" scenarios="1"/>
  <mergeCells count="33">
    <mergeCell ref="B15:B18"/>
    <mergeCell ref="B19:B22"/>
    <mergeCell ref="C19:K19"/>
    <mergeCell ref="C20:K20"/>
    <mergeCell ref="C21:K21"/>
    <mergeCell ref="C22:K22"/>
    <mergeCell ref="E23:F23"/>
    <mergeCell ref="E24:F24"/>
    <mergeCell ref="G23:K23"/>
    <mergeCell ref="G24:K24"/>
    <mergeCell ref="G15:I15"/>
    <mergeCell ref="C18:I18"/>
    <mergeCell ref="H16:I16"/>
    <mergeCell ref="J18:K18"/>
    <mergeCell ref="G17:I17"/>
    <mergeCell ref="C17:D17"/>
    <mergeCell ref="C15:D15"/>
    <mergeCell ref="B3:K3"/>
    <mergeCell ref="B4:K4"/>
    <mergeCell ref="B5:K5"/>
    <mergeCell ref="B10:K10"/>
    <mergeCell ref="G13:I13"/>
    <mergeCell ref="B12:B14"/>
    <mergeCell ref="C12:D12"/>
    <mergeCell ref="E12:K12"/>
    <mergeCell ref="E14:K14"/>
    <mergeCell ref="C14:D14"/>
    <mergeCell ref="C13:D13"/>
    <mergeCell ref="B11:D11"/>
    <mergeCell ref="E11:K11"/>
    <mergeCell ref="H8:K8"/>
    <mergeCell ref="H6:K6"/>
    <mergeCell ref="H7:K7"/>
  </mergeCells>
  <phoneticPr fontId="1"/>
  <pageMargins left="0.70866141732283472" right="0.19685039370078741" top="0.35433070866141736" bottom="0.35433070866141736" header="0.11811023622047245" footer="0.11811023622047245"/>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66FD8-714C-46C1-89F7-6DA5CA0E3809}">
  <sheetPr codeName="Sheet3">
    <tabColor rgb="FF92D050"/>
  </sheetPr>
  <dimension ref="B1:X30"/>
  <sheetViews>
    <sheetView view="pageBreakPreview" zoomScale="90" zoomScaleNormal="100" zoomScaleSheetLayoutView="90" workbookViewId="0">
      <selection activeCell="S12" sqref="S12"/>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 min="25" max="25" width="2.3984375" customWidth="1"/>
  </cols>
  <sheetData>
    <row r="1" spans="2:24" ht="8.25" customHeight="1"/>
    <row r="2" spans="2:24">
      <c r="B2" s="5" t="s">
        <v>13</v>
      </c>
      <c r="C2" s="5"/>
      <c r="D2" s="5"/>
      <c r="E2" s="5"/>
      <c r="F2" s="5"/>
      <c r="G2" s="5"/>
      <c r="H2" s="5"/>
      <c r="I2" s="5"/>
      <c r="J2" s="5"/>
      <c r="K2" s="5"/>
      <c r="M2" s="113" t="s">
        <v>25</v>
      </c>
      <c r="N2" s="114"/>
      <c r="O2" s="114"/>
      <c r="P2" s="114"/>
      <c r="Q2" s="114"/>
      <c r="R2" s="114"/>
      <c r="S2" s="114"/>
      <c r="T2" s="114"/>
      <c r="U2" s="114"/>
      <c r="V2" s="114"/>
      <c r="W2" s="114"/>
      <c r="X2" s="115"/>
    </row>
    <row r="3" spans="2:24" ht="29.25" customHeight="1">
      <c r="B3" s="119" t="s">
        <v>14</v>
      </c>
      <c r="C3" s="119"/>
      <c r="D3" s="119"/>
      <c r="E3" s="119"/>
      <c r="F3" s="119"/>
      <c r="G3" s="119"/>
      <c r="H3" s="119"/>
      <c r="I3" s="119"/>
      <c r="J3" s="119"/>
      <c r="K3" s="119"/>
      <c r="M3" s="116"/>
      <c r="N3" s="117"/>
      <c r="O3" s="117"/>
      <c r="P3" s="117"/>
      <c r="Q3" s="117"/>
      <c r="R3" s="117"/>
      <c r="S3" s="117"/>
      <c r="T3" s="117"/>
      <c r="U3" s="117"/>
      <c r="V3" s="117"/>
      <c r="W3" s="117"/>
      <c r="X3" s="118"/>
    </row>
    <row r="4" spans="2:24" ht="24.6" customHeight="1">
      <c r="B4" s="120" t="s">
        <v>31</v>
      </c>
      <c r="C4" s="120"/>
      <c r="D4" s="120"/>
      <c r="E4" s="120"/>
      <c r="F4" s="120"/>
      <c r="G4" s="120"/>
      <c r="H4" s="120"/>
      <c r="I4" s="120"/>
      <c r="J4" s="120"/>
      <c r="K4" s="120"/>
    </row>
    <row r="5" spans="2:24" ht="27.75" customHeight="1">
      <c r="B5" s="121" t="s">
        <v>1</v>
      </c>
      <c r="C5" s="121"/>
      <c r="D5" s="121"/>
      <c r="E5" s="121"/>
      <c r="F5" s="121"/>
      <c r="G5" s="121"/>
      <c r="H5" s="121"/>
      <c r="I5" s="121"/>
      <c r="J5" s="121"/>
      <c r="K5" s="121"/>
    </row>
    <row r="6" spans="2:24" ht="38.25" customHeight="1">
      <c r="B6" s="6"/>
      <c r="C6" s="6"/>
      <c r="D6" s="6"/>
      <c r="E6" s="6"/>
      <c r="F6" s="16" t="s">
        <v>5</v>
      </c>
      <c r="G6" s="18" t="s">
        <v>4</v>
      </c>
      <c r="H6" s="122" t="s">
        <v>26</v>
      </c>
      <c r="I6" s="123"/>
      <c r="J6" s="123"/>
      <c r="K6" s="123"/>
    </row>
    <row r="7" spans="2:24" ht="27" customHeight="1">
      <c r="B7" s="6"/>
      <c r="C7" s="6"/>
      <c r="D7" s="6"/>
      <c r="E7" s="6"/>
      <c r="F7" s="17"/>
      <c r="G7" s="19" t="s">
        <v>15</v>
      </c>
      <c r="H7" s="111" t="s">
        <v>27</v>
      </c>
      <c r="I7" s="111"/>
      <c r="J7" s="111"/>
      <c r="K7" s="111"/>
    </row>
    <row r="8" spans="2:24" ht="27" customHeight="1">
      <c r="B8" s="6"/>
      <c r="C8" s="6"/>
      <c r="D8" s="6"/>
      <c r="E8" s="6"/>
      <c r="F8" s="17"/>
      <c r="G8" s="19" t="s">
        <v>16</v>
      </c>
      <c r="H8" s="111" t="s">
        <v>28</v>
      </c>
      <c r="I8" s="112"/>
      <c r="J8" s="112"/>
      <c r="K8" s="112"/>
    </row>
    <row r="9" spans="2:24" ht="13.5" customHeight="1">
      <c r="B9" s="6"/>
      <c r="C9" s="6"/>
      <c r="D9" s="6"/>
      <c r="E9" s="6"/>
      <c r="F9" s="6"/>
      <c r="G9" s="6"/>
      <c r="H9" s="6"/>
      <c r="I9" s="6"/>
      <c r="J9" s="6"/>
      <c r="K9" s="6"/>
    </row>
    <row r="10" spans="2:24" ht="39" customHeight="1">
      <c r="B10" s="124" t="s">
        <v>17</v>
      </c>
      <c r="C10" s="124"/>
      <c r="D10" s="124"/>
      <c r="E10" s="125"/>
      <c r="F10" s="125"/>
      <c r="G10" s="125"/>
      <c r="H10" s="125"/>
      <c r="I10" s="125"/>
      <c r="J10" s="125"/>
      <c r="K10" s="125"/>
      <c r="Q10" s="1"/>
    </row>
    <row r="11" spans="2:24" ht="33" customHeight="1">
      <c r="B11" s="126" t="s">
        <v>18</v>
      </c>
      <c r="C11" s="127"/>
      <c r="D11" s="128"/>
      <c r="E11" s="129" t="s">
        <v>29</v>
      </c>
      <c r="F11" s="130"/>
      <c r="G11" s="130"/>
      <c r="H11" s="130"/>
      <c r="I11" s="130"/>
      <c r="J11" s="130"/>
      <c r="K11" s="131"/>
      <c r="Q11" s="1"/>
    </row>
    <row r="12" spans="2:24" ht="37.5" customHeight="1">
      <c r="B12" s="132" t="s">
        <v>3</v>
      </c>
      <c r="C12" s="126" t="s">
        <v>20</v>
      </c>
      <c r="D12" s="128"/>
      <c r="E12" s="135" t="s">
        <v>30</v>
      </c>
      <c r="F12" s="130"/>
      <c r="G12" s="130"/>
      <c r="H12" s="130"/>
      <c r="I12" s="130"/>
      <c r="J12" s="130"/>
      <c r="K12" s="131"/>
      <c r="Q12" s="1"/>
    </row>
    <row r="13" spans="2:24" ht="40.5" customHeight="1">
      <c r="B13" s="133"/>
      <c r="C13" s="136" t="s">
        <v>2</v>
      </c>
      <c r="D13" s="136"/>
      <c r="E13" s="20">
        <v>120</v>
      </c>
      <c r="F13" s="7" t="s">
        <v>11</v>
      </c>
      <c r="G13" s="137" t="s">
        <v>6</v>
      </c>
      <c r="H13" s="138"/>
      <c r="I13" s="138"/>
      <c r="J13" s="25">
        <f>ROUNDDOWN(E13*0.2,2)</f>
        <v>24</v>
      </c>
      <c r="K13" s="8" t="s">
        <v>12</v>
      </c>
      <c r="P13" s="4"/>
    </row>
    <row r="14" spans="2:24" ht="33.75" customHeight="1">
      <c r="B14" s="134"/>
      <c r="C14" s="139" t="s">
        <v>21</v>
      </c>
      <c r="D14" s="139"/>
      <c r="E14" s="140" t="s">
        <v>32</v>
      </c>
      <c r="F14" s="141"/>
      <c r="G14" s="141"/>
      <c r="H14" s="141"/>
      <c r="I14" s="141"/>
      <c r="J14" s="141"/>
      <c r="K14" s="142"/>
    </row>
    <row r="15" spans="2:24" ht="38.25" customHeight="1">
      <c r="B15" s="146" t="s">
        <v>24</v>
      </c>
      <c r="C15" s="149" t="s">
        <v>45</v>
      </c>
      <c r="D15" s="150"/>
      <c r="E15" s="21">
        <v>15.1234</v>
      </c>
      <c r="F15" s="9" t="s">
        <v>12</v>
      </c>
      <c r="G15" s="151" t="s">
        <v>46</v>
      </c>
      <c r="H15" s="150"/>
      <c r="I15" s="150"/>
      <c r="J15" s="22">
        <v>3.1234000000000002</v>
      </c>
      <c r="K15" s="9" t="s">
        <v>12</v>
      </c>
    </row>
    <row r="16" spans="2:24" ht="31.5" customHeight="1">
      <c r="B16" s="147"/>
      <c r="C16" s="10"/>
      <c r="D16" s="15" t="s">
        <v>7</v>
      </c>
      <c r="E16" s="23">
        <v>7</v>
      </c>
      <c r="F16" s="11" t="s">
        <v>12</v>
      </c>
      <c r="G16" s="12"/>
      <c r="H16" s="152" t="s">
        <v>7</v>
      </c>
      <c r="I16" s="153"/>
      <c r="J16" s="24">
        <v>3.1234000000000002</v>
      </c>
      <c r="K16" s="13" t="s">
        <v>12</v>
      </c>
    </row>
    <row r="17" spans="2:11" ht="36" customHeight="1">
      <c r="B17" s="148"/>
      <c r="C17" s="154" t="s">
        <v>8</v>
      </c>
      <c r="D17" s="155"/>
      <c r="E17" s="26">
        <f>ROUNDDOWN(E15+J15,0)</f>
        <v>18</v>
      </c>
      <c r="F17" s="14" t="s">
        <v>12</v>
      </c>
      <c r="G17" s="156" t="s">
        <v>9</v>
      </c>
      <c r="H17" s="157"/>
      <c r="I17" s="151"/>
      <c r="J17" s="27">
        <f>ROUNDDOWN(E16+J16,0)</f>
        <v>10</v>
      </c>
      <c r="K17" s="8" t="s">
        <v>12</v>
      </c>
    </row>
    <row r="18" spans="2:11" ht="37.5" customHeight="1">
      <c r="B18" s="148"/>
      <c r="C18" s="150" t="s">
        <v>10</v>
      </c>
      <c r="D18" s="150"/>
      <c r="E18" s="150"/>
      <c r="F18" s="150"/>
      <c r="G18" s="150"/>
      <c r="H18" s="150"/>
      <c r="I18" s="150"/>
      <c r="J18" s="158">
        <f>(E15+J15)/J13</f>
        <v>0.76028333333333331</v>
      </c>
      <c r="K18" s="159"/>
    </row>
    <row r="19" spans="2:11" ht="21.75" customHeight="1">
      <c r="B19" s="143" t="s">
        <v>39</v>
      </c>
      <c r="C19" s="160" t="s">
        <v>36</v>
      </c>
      <c r="D19" s="161"/>
      <c r="E19" s="161"/>
      <c r="F19" s="161"/>
      <c r="G19" s="161"/>
      <c r="H19" s="161"/>
      <c r="I19" s="161"/>
      <c r="J19" s="161"/>
      <c r="K19" s="162"/>
    </row>
    <row r="20" spans="2:11" ht="26.25" customHeight="1">
      <c r="B20" s="144"/>
      <c r="C20" s="163" t="s">
        <v>37</v>
      </c>
      <c r="D20" s="164"/>
      <c r="E20" s="164"/>
      <c r="F20" s="164"/>
      <c r="G20" s="164"/>
      <c r="H20" s="164"/>
      <c r="I20" s="164"/>
      <c r="J20" s="164"/>
      <c r="K20" s="165"/>
    </row>
    <row r="21" spans="2:11" ht="63" customHeight="1">
      <c r="B21" s="144"/>
      <c r="C21" s="163" t="s">
        <v>38</v>
      </c>
      <c r="D21" s="164"/>
      <c r="E21" s="164"/>
      <c r="F21" s="164"/>
      <c r="G21" s="164"/>
      <c r="H21" s="164"/>
      <c r="I21" s="164"/>
      <c r="J21" s="164"/>
      <c r="K21" s="165"/>
    </row>
    <row r="22" spans="2:11" ht="35.25" customHeight="1">
      <c r="B22" s="145"/>
      <c r="C22" s="166" t="s">
        <v>43</v>
      </c>
      <c r="D22" s="167"/>
      <c r="E22" s="167"/>
      <c r="F22" s="167"/>
      <c r="G22" s="167"/>
      <c r="H22" s="167"/>
      <c r="I22" s="167"/>
      <c r="J22" s="167"/>
      <c r="K22" s="168"/>
    </row>
    <row r="23" spans="2:11" ht="30.75" customHeight="1">
      <c r="B23" s="2"/>
      <c r="C23" s="2"/>
      <c r="D23" s="3"/>
      <c r="E23" s="123" t="s">
        <v>22</v>
      </c>
      <c r="F23" s="123"/>
      <c r="G23" s="122" t="s">
        <v>34</v>
      </c>
      <c r="H23" s="122"/>
      <c r="I23" s="122"/>
      <c r="J23" s="122"/>
      <c r="K23" s="122"/>
    </row>
    <row r="24" spans="2:11" ht="25.5" customHeight="1">
      <c r="E24" s="112" t="s">
        <v>23</v>
      </c>
      <c r="F24" s="112"/>
      <c r="G24" s="111" t="s">
        <v>35</v>
      </c>
      <c r="H24" s="111"/>
      <c r="I24" s="111"/>
      <c r="J24" s="111"/>
      <c r="K24" s="111"/>
    </row>
    <row r="25" spans="2:11" ht="3.75" customHeight="1"/>
    <row r="26" spans="2:11" ht="33" customHeight="1"/>
    <row r="27" spans="2:11" ht="35.25" customHeight="1"/>
    <row r="28" spans="2:11" ht="41.25" customHeight="1"/>
    <row r="29" spans="2:11" ht="38.25" customHeight="1"/>
    <row r="30" spans="2:11" ht="24.9" customHeight="1"/>
  </sheetData>
  <sheetProtection sheet="1" objects="1" scenarios="1"/>
  <mergeCells count="34">
    <mergeCell ref="E23:F23"/>
    <mergeCell ref="G23:K23"/>
    <mergeCell ref="E24:F24"/>
    <mergeCell ref="G24:K24"/>
    <mergeCell ref="J18:K18"/>
    <mergeCell ref="C19:K19"/>
    <mergeCell ref="C20:K20"/>
    <mergeCell ref="C21:K21"/>
    <mergeCell ref="C22:K22"/>
    <mergeCell ref="B19:B22"/>
    <mergeCell ref="B15:B18"/>
    <mergeCell ref="C15:D15"/>
    <mergeCell ref="G15:I15"/>
    <mergeCell ref="H16:I16"/>
    <mergeCell ref="C17:D17"/>
    <mergeCell ref="G17:I17"/>
    <mergeCell ref="C18:I18"/>
    <mergeCell ref="B10:K10"/>
    <mergeCell ref="B11:D11"/>
    <mergeCell ref="E11:K11"/>
    <mergeCell ref="B12:B14"/>
    <mergeCell ref="C12:D12"/>
    <mergeCell ref="E12:K12"/>
    <mergeCell ref="C13:D13"/>
    <mergeCell ref="G13:I13"/>
    <mergeCell ref="C14:D14"/>
    <mergeCell ref="E14:K14"/>
    <mergeCell ref="H8:K8"/>
    <mergeCell ref="M2:X3"/>
    <mergeCell ref="B3:K3"/>
    <mergeCell ref="B4:K4"/>
    <mergeCell ref="B5:K5"/>
    <mergeCell ref="H6:K6"/>
    <mergeCell ref="H7:K7"/>
  </mergeCells>
  <phoneticPr fontId="1"/>
  <pageMargins left="0.70866141732283472" right="0.19685039370078741" top="0.35433070866141736" bottom="0.35433070866141736" header="0.11811023622047245" footer="0.11811023622047245"/>
  <pageSetup paperSize="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6CC6-E2BA-4200-A2EE-59F56732A350}">
  <sheetPr codeName="Sheet4">
    <pageSetUpPr fitToPage="1"/>
  </sheetPr>
  <dimension ref="B1:R30"/>
  <sheetViews>
    <sheetView tabSelected="1" view="pageBreakPreview" topLeftCell="A5" zoomScaleNormal="100" zoomScaleSheetLayoutView="100" workbookViewId="0">
      <selection activeCell="S16" sqref="S16"/>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8" ht="6" customHeight="1"/>
    <row r="2" spans="2:18">
      <c r="B2" s="45" t="s">
        <v>13</v>
      </c>
      <c r="C2" s="5"/>
      <c r="D2" s="45"/>
      <c r="E2" s="5"/>
      <c r="F2" s="5"/>
      <c r="G2" s="5"/>
      <c r="H2" s="5"/>
      <c r="I2" s="5"/>
      <c r="J2" s="5"/>
      <c r="K2" s="5"/>
    </row>
    <row r="3" spans="2:18" ht="29.25" customHeight="1">
      <c r="B3" s="54" t="s">
        <v>14</v>
      </c>
      <c r="C3" s="54"/>
      <c r="D3" s="54"/>
      <c r="E3" s="54"/>
      <c r="F3" s="54"/>
      <c r="G3" s="54"/>
      <c r="H3" s="54"/>
      <c r="I3" s="54"/>
      <c r="J3" s="54"/>
      <c r="K3" s="54"/>
    </row>
    <row r="4" spans="2:18" ht="24.6" customHeight="1">
      <c r="B4" s="55" t="s">
        <v>0</v>
      </c>
      <c r="C4" s="55"/>
      <c r="D4" s="55"/>
      <c r="E4" s="55"/>
      <c r="F4" s="55"/>
      <c r="G4" s="55"/>
      <c r="H4" s="55"/>
      <c r="I4" s="55"/>
      <c r="J4" s="55"/>
      <c r="K4" s="55"/>
    </row>
    <row r="5" spans="2:18" ht="24.75" customHeight="1">
      <c r="B5" s="56" t="s">
        <v>1</v>
      </c>
      <c r="C5" s="56"/>
      <c r="D5" s="56"/>
      <c r="E5" s="56"/>
      <c r="F5" s="56"/>
      <c r="G5" s="56"/>
      <c r="H5" s="56"/>
      <c r="I5" s="56"/>
      <c r="J5" s="56"/>
      <c r="K5" s="56"/>
    </row>
    <row r="6" spans="2:18" ht="41.25" customHeight="1">
      <c r="B6" s="6"/>
      <c r="C6" s="6"/>
      <c r="D6" s="6"/>
      <c r="E6" s="6"/>
      <c r="F6" s="46" t="s">
        <v>5</v>
      </c>
      <c r="G6" s="47" t="s">
        <v>4</v>
      </c>
      <c r="H6" s="80"/>
      <c r="I6" s="80"/>
      <c r="J6" s="80"/>
      <c r="K6" s="80"/>
    </row>
    <row r="7" spans="2:18" ht="30" customHeight="1">
      <c r="B7" s="6"/>
      <c r="C7" s="6"/>
      <c r="D7" s="6"/>
      <c r="E7" s="6"/>
      <c r="F7" s="48"/>
      <c r="G7" s="49" t="s">
        <v>15</v>
      </c>
      <c r="H7" s="81"/>
      <c r="I7" s="81"/>
      <c r="J7" s="81"/>
      <c r="K7" s="81"/>
    </row>
    <row r="8" spans="2:18" ht="29.25" customHeight="1">
      <c r="B8" s="6"/>
      <c r="C8" s="6"/>
      <c r="D8" s="6"/>
      <c r="E8" s="6"/>
      <c r="F8" s="48"/>
      <c r="G8" s="49" t="s">
        <v>16</v>
      </c>
      <c r="H8" s="81"/>
      <c r="I8" s="81"/>
      <c r="J8" s="81"/>
      <c r="K8" s="81"/>
    </row>
    <row r="9" spans="2:18" ht="13.5" customHeight="1">
      <c r="B9" s="6"/>
      <c r="C9" s="6"/>
      <c r="D9" s="6"/>
      <c r="E9" s="6"/>
      <c r="F9" s="6"/>
      <c r="G9" s="6"/>
      <c r="H9" s="6"/>
      <c r="I9" s="6"/>
      <c r="J9" s="6"/>
      <c r="K9" s="6"/>
    </row>
    <row r="10" spans="2:18" ht="39" customHeight="1">
      <c r="B10" s="57" t="s">
        <v>17</v>
      </c>
      <c r="C10" s="57"/>
      <c r="D10" s="57"/>
      <c r="E10" s="58"/>
      <c r="F10" s="58"/>
      <c r="G10" s="58"/>
      <c r="H10" s="58"/>
      <c r="I10" s="58"/>
      <c r="J10" s="58"/>
      <c r="K10" s="58"/>
      <c r="Q10" s="1"/>
    </row>
    <row r="11" spans="2:18" ht="37.5" customHeight="1">
      <c r="B11" s="73" t="s">
        <v>18</v>
      </c>
      <c r="C11" s="74"/>
      <c r="D11" s="74"/>
      <c r="E11" s="75" t="s">
        <v>19</v>
      </c>
      <c r="F11" s="76"/>
      <c r="G11" s="76"/>
      <c r="H11" s="76"/>
      <c r="I11" s="76"/>
      <c r="J11" s="76"/>
      <c r="K11" s="77"/>
      <c r="Q11" s="1"/>
    </row>
    <row r="12" spans="2:18" ht="37.5" customHeight="1">
      <c r="B12" s="61" t="s">
        <v>3</v>
      </c>
      <c r="C12" s="63" t="s">
        <v>20</v>
      </c>
      <c r="D12" s="64"/>
      <c r="E12" s="65"/>
      <c r="F12" s="65"/>
      <c r="G12" s="65"/>
      <c r="H12" s="65"/>
      <c r="I12" s="65"/>
      <c r="J12" s="65"/>
      <c r="K12" s="66"/>
      <c r="Q12" s="1"/>
    </row>
    <row r="13" spans="2:18" ht="37.5" customHeight="1">
      <c r="B13" s="62"/>
      <c r="C13" s="71" t="s">
        <v>2</v>
      </c>
      <c r="D13" s="72"/>
      <c r="E13" s="33"/>
      <c r="F13" s="34" t="s">
        <v>40</v>
      </c>
      <c r="G13" s="59" t="s">
        <v>6</v>
      </c>
      <c r="H13" s="60"/>
      <c r="I13" s="60"/>
      <c r="J13" s="50"/>
      <c r="K13" s="31" t="s">
        <v>12</v>
      </c>
      <c r="P13" s="4"/>
      <c r="R13" s="44"/>
    </row>
    <row r="14" spans="2:18" ht="36" customHeight="1">
      <c r="B14" s="62"/>
      <c r="C14" s="69" t="s">
        <v>21</v>
      </c>
      <c r="D14" s="70"/>
      <c r="E14" s="67" t="s">
        <v>33</v>
      </c>
      <c r="F14" s="67"/>
      <c r="G14" s="67"/>
      <c r="H14" s="67"/>
      <c r="I14" s="67"/>
      <c r="J14" s="67"/>
      <c r="K14" s="68"/>
    </row>
    <row r="15" spans="2:18" ht="45" customHeight="1">
      <c r="B15" s="97" t="s">
        <v>24</v>
      </c>
      <c r="C15" s="83" t="s">
        <v>45</v>
      </c>
      <c r="D15" s="96"/>
      <c r="E15" s="36"/>
      <c r="F15" s="37" t="s">
        <v>41</v>
      </c>
      <c r="G15" s="83" t="s">
        <v>47</v>
      </c>
      <c r="H15" s="84"/>
      <c r="I15" s="85"/>
      <c r="J15" s="38"/>
      <c r="K15" s="39" t="s">
        <v>41</v>
      </c>
    </row>
    <row r="16" spans="2:18" ht="37.5" customHeight="1">
      <c r="B16" s="98"/>
      <c r="C16" s="29"/>
      <c r="D16" s="32" t="s">
        <v>7</v>
      </c>
      <c r="E16" s="40"/>
      <c r="F16" s="34" t="s">
        <v>41</v>
      </c>
      <c r="G16" s="30"/>
      <c r="H16" s="89" t="s">
        <v>7</v>
      </c>
      <c r="I16" s="90"/>
      <c r="J16" s="41"/>
      <c r="K16" s="35" t="s">
        <v>41</v>
      </c>
    </row>
    <row r="17" spans="2:11" ht="39.75" customHeight="1">
      <c r="B17" s="98"/>
      <c r="C17" s="93" t="s">
        <v>42</v>
      </c>
      <c r="D17" s="95"/>
      <c r="E17" s="52"/>
      <c r="F17" s="34" t="s">
        <v>41</v>
      </c>
      <c r="G17" s="93" t="s">
        <v>9</v>
      </c>
      <c r="H17" s="94"/>
      <c r="I17" s="94"/>
      <c r="J17" s="51"/>
      <c r="K17" s="35" t="s">
        <v>41</v>
      </c>
    </row>
    <row r="18" spans="2:11" ht="37.5" customHeight="1">
      <c r="B18" s="98"/>
      <c r="C18" s="86" t="s">
        <v>10</v>
      </c>
      <c r="D18" s="87"/>
      <c r="E18" s="87"/>
      <c r="F18" s="87"/>
      <c r="G18" s="87"/>
      <c r="H18" s="87"/>
      <c r="I18" s="88"/>
      <c r="J18" s="169"/>
      <c r="K18" s="170"/>
    </row>
    <row r="19" spans="2:11" ht="23.25" customHeight="1">
      <c r="B19" s="99" t="s">
        <v>39</v>
      </c>
      <c r="C19" s="102" t="s">
        <v>36</v>
      </c>
      <c r="D19" s="103"/>
      <c r="E19" s="103"/>
      <c r="F19" s="103"/>
      <c r="G19" s="103"/>
      <c r="H19" s="103"/>
      <c r="I19" s="103"/>
      <c r="J19" s="103"/>
      <c r="K19" s="104"/>
    </row>
    <row r="20" spans="2:11" ht="32.25" customHeight="1">
      <c r="B20" s="100"/>
      <c r="C20" s="105" t="s">
        <v>37</v>
      </c>
      <c r="D20" s="106"/>
      <c r="E20" s="106"/>
      <c r="F20" s="106"/>
      <c r="G20" s="106"/>
      <c r="H20" s="106"/>
      <c r="I20" s="106"/>
      <c r="J20" s="106"/>
      <c r="K20" s="107"/>
    </row>
    <row r="21" spans="2:11" ht="70.5" customHeight="1">
      <c r="B21" s="100"/>
      <c r="C21" s="105" t="s">
        <v>38</v>
      </c>
      <c r="D21" s="106"/>
      <c r="E21" s="106"/>
      <c r="F21" s="106"/>
      <c r="G21" s="106"/>
      <c r="H21" s="106"/>
      <c r="I21" s="106"/>
      <c r="J21" s="106"/>
      <c r="K21" s="107"/>
    </row>
    <row r="22" spans="2:11" ht="39.75" customHeight="1">
      <c r="B22" s="101"/>
      <c r="C22" s="108" t="s">
        <v>44</v>
      </c>
      <c r="D22" s="109"/>
      <c r="E22" s="109"/>
      <c r="F22" s="109"/>
      <c r="G22" s="109"/>
      <c r="H22" s="109"/>
      <c r="I22" s="109"/>
      <c r="J22" s="109"/>
      <c r="K22" s="110"/>
    </row>
    <row r="23" spans="2:11" ht="32.25" customHeight="1">
      <c r="B23" s="2"/>
      <c r="C23" s="2"/>
      <c r="D23" s="3"/>
      <c r="E23" s="80" t="s">
        <v>22</v>
      </c>
      <c r="F23" s="80"/>
      <c r="G23" s="80"/>
      <c r="H23" s="80"/>
      <c r="I23" s="80"/>
      <c r="J23" s="80"/>
      <c r="K23" s="80"/>
    </row>
    <row r="24" spans="2:11" ht="30" customHeight="1">
      <c r="E24" s="81" t="s">
        <v>23</v>
      </c>
      <c r="F24" s="81"/>
      <c r="G24" s="81"/>
      <c r="H24" s="81"/>
      <c r="I24" s="81"/>
      <c r="J24" s="81"/>
      <c r="K24" s="81"/>
    </row>
    <row r="25" spans="2:11" ht="6.75" customHeight="1"/>
    <row r="26" spans="2:11" ht="33" customHeight="1"/>
    <row r="27" spans="2:11" ht="35.25" customHeight="1"/>
    <row r="28" spans="2:11" ht="41.25" customHeight="1"/>
    <row r="29" spans="2:11" ht="38.25" customHeight="1"/>
    <row r="30" spans="2:11" ht="24.9" customHeight="1"/>
  </sheetData>
  <mergeCells count="33">
    <mergeCell ref="H8:K8"/>
    <mergeCell ref="B3:K3"/>
    <mergeCell ref="B4:K4"/>
    <mergeCell ref="B5:K5"/>
    <mergeCell ref="H6:K6"/>
    <mergeCell ref="H7:K7"/>
    <mergeCell ref="B10:K10"/>
    <mergeCell ref="B11:D11"/>
    <mergeCell ref="E11:K11"/>
    <mergeCell ref="B12:B14"/>
    <mergeCell ref="C12:D12"/>
    <mergeCell ref="E12:K12"/>
    <mergeCell ref="C13:D13"/>
    <mergeCell ref="G13:I13"/>
    <mergeCell ref="C14:D14"/>
    <mergeCell ref="E14:K14"/>
    <mergeCell ref="B15:B18"/>
    <mergeCell ref="C15:D15"/>
    <mergeCell ref="G15:I15"/>
    <mergeCell ref="H16:I16"/>
    <mergeCell ref="C17:D17"/>
    <mergeCell ref="G17:I17"/>
    <mergeCell ref="C18:I18"/>
    <mergeCell ref="B19:B22"/>
    <mergeCell ref="C19:K19"/>
    <mergeCell ref="C20:K20"/>
    <mergeCell ref="C21:K21"/>
    <mergeCell ref="C22:K22"/>
    <mergeCell ref="E23:F23"/>
    <mergeCell ref="G23:K23"/>
    <mergeCell ref="E24:F24"/>
    <mergeCell ref="G24:K24"/>
    <mergeCell ref="J18:K18"/>
  </mergeCells>
  <phoneticPr fontId="1"/>
  <pageMargins left="0.70866141732283472" right="0.19685039370078741" top="0.35433070866141736" bottom="0.35433070866141736"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vt:lpstr>
      <vt:lpstr>様式（手書き用）</vt:lpstr>
      <vt:lpstr>記載例!Print_Area</vt:lpstr>
      <vt:lpstr>様式!Print_Area</vt:lpstr>
      <vt:lpstr>'様式（手書き用）'!Print_Area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2025-03-10T23:59:49Z</cp:lastPrinted>
  <dcterms:created xsi:type="dcterms:W3CDTF">2025-01-10T02:19:24Z</dcterms:created>
  <dcterms:modified xsi:type="dcterms:W3CDTF">2025-03-24T01:37:21Z</dcterms:modified>
</cp:coreProperties>
</file>